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'Лист3'!$A$1:$K$28</definedName>
  </definedNames>
  <calcPr fullCalcOnLoad="1"/>
</workbook>
</file>

<file path=xl/sharedStrings.xml><?xml version="1.0" encoding="utf-8"?>
<sst xmlns="http://schemas.openxmlformats.org/spreadsheetml/2006/main" count="42" uniqueCount="37">
  <si>
    <t>Сведения об объемах финансирования</t>
  </si>
  <si>
    <t>Наименование мероприятия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</si>
  <si>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</si>
  <si>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</si>
  <si>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</si>
  <si>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</si>
  <si>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</si>
  <si>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</si>
  <si>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</si>
  <si>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</si>
  <si>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</si>
  <si>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</si>
  <si>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</si>
  <si>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</si>
  <si>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</si>
  <si>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</si>
  <si>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</si>
  <si>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</si>
  <si>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933 0503 8617088 414 310 (областной бюджет) 933 0503 8712304 414 310 (местный бюджет)</t>
  </si>
  <si>
    <t>1. Устройство контейнерных площадок</t>
  </si>
  <si>
    <t>2. Ремонт братских захоронений</t>
  </si>
  <si>
    <t>3. Приобретение элементов детских и спортивных площадок</t>
  </si>
  <si>
    <t>4. Приобретение и устройство МАФ</t>
  </si>
  <si>
    <t>5 шт.</t>
  </si>
  <si>
    <t>933 0503 8617088 244 225 (областной бюджет) 933 0503 8712304 244 225 (местный бюджет)</t>
  </si>
  <si>
    <t>933 0503 8617088 244 225 (областной бюджет) 933 0503 8712304 244 310 (местный бюджет)</t>
  </si>
  <si>
    <t xml:space="preserve">Итого: </t>
  </si>
  <si>
    <t>2 шт.</t>
  </si>
  <si>
    <t xml:space="preserve">Глава администрации муниципального образования "Красносельское сельское поселение" </t>
  </si>
  <si>
    <t xml:space="preserve">                                                                                             (подпись)          (фамилия, инициалы)</t>
  </si>
  <si>
    <t>Исполнитель                   Ефимова М.Н.        8(81378) 61-545</t>
  </si>
  <si>
    <t>30 июня 2014 года</t>
  </si>
  <si>
    <t>Выборгского района Ленинградской области    ____________________     Торопов М.Л.</t>
  </si>
  <si>
    <t>Руководитель финансового органа    _______________   Ефимова М.Н.</t>
  </si>
  <si>
    <t>3 шт.</t>
  </si>
  <si>
    <t>40 шт.</t>
  </si>
  <si>
    <t xml:space="preserve">     об использовании субсидии, предоставленной из областного бюджета Ленинградской области муниципальному образованию "Красносельское сельское поселение" Выборгского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второй квартал 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</si>
</sst>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2.140625" style="0" customWidth="1"/>
    <col min="2" max="2" width="33.140625" style="0" customWidth="1"/>
    <col min="3" max="3" width="11.7109375" style="0" customWidth="1"/>
    <col min="4" max="4" width="10.28125" style="0" customWidth="1"/>
    <col min="5" max="5" width="10.00390625" style="0" customWidth="1"/>
    <col min="6" max="6" width="11.28125" style="0" customWidth="1"/>
    <col min="7" max="7" width="10.7109375" style="0" customWidth="1"/>
    <col min="8" max="8" width="10.57421875" style="0" customWidth="1"/>
    <col min="9" max="9" width="11.00390625" style="0" customWidth="1"/>
    <col min="10" max="10" width="10.421875" style="0" customWidth="1"/>
    <col min="11" max="11" width="11.57421875" style="0" customWidth="1"/>
  </cols>
  <sheetData>
    <row r="1" spans="1:11" ht="12.75" customHeight="1">
      <c r="A1" s="24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6.5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.5" customHeight="1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67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19" t="s">
        <v>1</v>
      </c>
      <c r="B6" s="19" t="s">
        <v>14</v>
      </c>
      <c r="C6" s="19" t="s">
        <v>15</v>
      </c>
      <c r="D6" s="19" t="s">
        <v>17</v>
      </c>
      <c r="E6" s="21" t="s">
        <v>0</v>
      </c>
      <c r="F6" s="22"/>
      <c r="G6" s="22"/>
      <c r="H6" s="21" t="s">
        <v>10</v>
      </c>
      <c r="I6" s="22"/>
      <c r="J6" s="22"/>
      <c r="K6" s="30" t="s">
        <v>16</v>
      </c>
    </row>
    <row r="7" spans="1:11" s="2" customFormat="1" ht="50.25" customHeight="1">
      <c r="A7" s="20"/>
      <c r="B7" s="28"/>
      <c r="C7" s="20"/>
      <c r="D7" s="20"/>
      <c r="E7" s="22"/>
      <c r="F7" s="22"/>
      <c r="G7" s="22"/>
      <c r="H7" s="22"/>
      <c r="I7" s="22"/>
      <c r="J7" s="22"/>
      <c r="K7" s="31"/>
    </row>
    <row r="8" spans="1:11" s="2" customFormat="1" ht="77.25" customHeight="1">
      <c r="A8" s="27"/>
      <c r="B8" s="29"/>
      <c r="C8" s="20"/>
      <c r="D8" s="20"/>
      <c r="E8" s="6" t="s">
        <v>11</v>
      </c>
      <c r="F8" s="6" t="s">
        <v>12</v>
      </c>
      <c r="G8" s="6" t="s">
        <v>13</v>
      </c>
      <c r="H8" s="6" t="s">
        <v>11</v>
      </c>
      <c r="I8" s="6" t="s">
        <v>12</v>
      </c>
      <c r="J8" s="6" t="s">
        <v>13</v>
      </c>
      <c r="K8" s="32"/>
    </row>
    <row r="9" spans="1:11" ht="39" customHeight="1">
      <c r="A9" s="7" t="s">
        <v>19</v>
      </c>
      <c r="B9" s="12" t="s">
        <v>18</v>
      </c>
      <c r="C9" s="8" t="s">
        <v>23</v>
      </c>
      <c r="D9" s="8" t="s">
        <v>23</v>
      </c>
      <c r="E9" s="9">
        <f>F9+G9</f>
        <v>350000</v>
      </c>
      <c r="F9" s="9">
        <v>300245.1</v>
      </c>
      <c r="G9" s="10">
        <v>49754.9</v>
      </c>
      <c r="H9" s="9">
        <f>I9+J9</f>
        <v>346990</v>
      </c>
      <c r="I9" s="9">
        <v>300245.1</v>
      </c>
      <c r="J9" s="10">
        <v>46744.9</v>
      </c>
      <c r="K9" s="14">
        <v>0</v>
      </c>
    </row>
    <row r="10" spans="1:11" ht="39" customHeight="1">
      <c r="A10" s="7" t="s">
        <v>20</v>
      </c>
      <c r="B10" s="12" t="s">
        <v>24</v>
      </c>
      <c r="C10" s="8" t="s">
        <v>27</v>
      </c>
      <c r="D10" s="8"/>
      <c r="E10" s="9">
        <f>F10+G10</f>
        <v>200000</v>
      </c>
      <c r="F10" s="9">
        <v>171568.63</v>
      </c>
      <c r="G10" s="10">
        <v>28431.37</v>
      </c>
      <c r="H10" s="9">
        <f>I10+J10</f>
        <v>0</v>
      </c>
      <c r="I10" s="9">
        <v>0</v>
      </c>
      <c r="J10" s="10">
        <v>0</v>
      </c>
      <c r="K10" s="14">
        <f>F10</f>
        <v>171568.63</v>
      </c>
    </row>
    <row r="11" spans="1:11" ht="39" customHeight="1">
      <c r="A11" s="7" t="s">
        <v>21</v>
      </c>
      <c r="B11" s="12" t="s">
        <v>25</v>
      </c>
      <c r="C11" s="8" t="s">
        <v>34</v>
      </c>
      <c r="D11" s="8"/>
      <c r="E11" s="9">
        <f>F11+G11</f>
        <v>90000</v>
      </c>
      <c r="F11" s="9">
        <v>77205.88</v>
      </c>
      <c r="G11" s="10">
        <v>12794.12</v>
      </c>
      <c r="H11" s="9">
        <f>I11+J11</f>
        <v>0</v>
      </c>
      <c r="I11" s="9">
        <v>0</v>
      </c>
      <c r="J11" s="10">
        <v>0</v>
      </c>
      <c r="K11" s="14">
        <f>F11</f>
        <v>77205.88</v>
      </c>
    </row>
    <row r="12" spans="1:11" ht="42.75" customHeight="1">
      <c r="A12" s="11" t="s">
        <v>22</v>
      </c>
      <c r="B12" s="12" t="s">
        <v>25</v>
      </c>
      <c r="C12" s="8" t="s">
        <v>35</v>
      </c>
      <c r="D12" s="11"/>
      <c r="E12" s="9">
        <f>F12+G12</f>
        <v>159995.49000000002</v>
      </c>
      <c r="F12" s="13">
        <v>137250.39</v>
      </c>
      <c r="G12" s="13">
        <v>22745.1</v>
      </c>
      <c r="H12" s="9">
        <f>I12+J12</f>
        <v>0</v>
      </c>
      <c r="I12" s="9">
        <v>0</v>
      </c>
      <c r="J12" s="10">
        <v>0</v>
      </c>
      <c r="K12" s="14">
        <f>F12</f>
        <v>137250.39</v>
      </c>
    </row>
    <row r="13" spans="1:11" ht="18" customHeight="1">
      <c r="A13" s="11" t="s">
        <v>26</v>
      </c>
      <c r="B13" s="12"/>
      <c r="C13" s="11"/>
      <c r="D13" s="11"/>
      <c r="E13" s="9">
        <f>SUM(E9:E12)</f>
        <v>799995.49</v>
      </c>
      <c r="F13" s="9">
        <f aca="true" t="shared" si="0" ref="F13:K13">SUM(F9:F12)</f>
        <v>686270</v>
      </c>
      <c r="G13" s="9">
        <f t="shared" si="0"/>
        <v>113725.48999999999</v>
      </c>
      <c r="H13" s="9">
        <f t="shared" si="0"/>
        <v>346990</v>
      </c>
      <c r="I13" s="9">
        <f t="shared" si="0"/>
        <v>300245.1</v>
      </c>
      <c r="J13" s="9">
        <f t="shared" si="0"/>
        <v>46744.9</v>
      </c>
      <c r="K13" s="15">
        <f t="shared" si="0"/>
        <v>386024.9</v>
      </c>
    </row>
    <row r="14" spans="1:11" ht="18" customHeight="1">
      <c r="A14" s="4"/>
      <c r="B14" s="16"/>
      <c r="C14" s="4"/>
      <c r="D14" s="4"/>
      <c r="E14" s="17"/>
      <c r="F14" s="17"/>
      <c r="G14" s="17"/>
      <c r="H14" s="17"/>
      <c r="I14" s="17"/>
      <c r="J14" s="17"/>
      <c r="K14" s="18"/>
    </row>
    <row r="15" spans="1:11" ht="15.75" customHeight="1">
      <c r="A15" s="5" t="s">
        <v>28</v>
      </c>
      <c r="B15" s="1"/>
      <c r="C15" s="1"/>
      <c r="D15" s="1"/>
      <c r="E15" s="1"/>
      <c r="F15" s="1"/>
      <c r="G15" s="23" t="s">
        <v>5</v>
      </c>
      <c r="H15" s="23"/>
      <c r="I15" s="23"/>
      <c r="J15" s="23"/>
      <c r="K15" s="3"/>
    </row>
    <row r="16" spans="1:11" ht="16.5" customHeight="1">
      <c r="A16" s="5" t="s">
        <v>32</v>
      </c>
      <c r="B16" s="4"/>
      <c r="C16" s="4"/>
      <c r="D16" s="1"/>
      <c r="E16" s="1"/>
      <c r="F16" s="1"/>
      <c r="G16" s="23"/>
      <c r="H16" s="23"/>
      <c r="I16" s="23"/>
      <c r="J16" s="23"/>
      <c r="K16" s="3"/>
    </row>
    <row r="17" spans="1:11" ht="14.25" customHeight="1">
      <c r="A17" s="1" t="s">
        <v>29</v>
      </c>
      <c r="B17" s="4"/>
      <c r="C17" s="4"/>
      <c r="D17" s="1"/>
      <c r="E17" s="1"/>
      <c r="F17" s="1"/>
      <c r="G17" s="23"/>
      <c r="H17" s="23"/>
      <c r="I17" s="23"/>
      <c r="J17" s="23"/>
      <c r="K17" s="3"/>
    </row>
    <row r="18" spans="1:11" ht="18" customHeight="1">
      <c r="A18" s="1" t="s">
        <v>33</v>
      </c>
      <c r="B18" s="1"/>
      <c r="C18" s="1"/>
      <c r="D18" s="1"/>
      <c r="E18" s="1"/>
      <c r="F18" s="1"/>
      <c r="G18" s="23"/>
      <c r="H18" s="23"/>
      <c r="I18" s="23"/>
      <c r="J18" s="23"/>
      <c r="K18" s="3"/>
    </row>
    <row r="19" spans="1:11" ht="12.75" customHeight="1">
      <c r="A19" s="1" t="s">
        <v>2</v>
      </c>
      <c r="B19" s="1"/>
      <c r="C19" s="1"/>
      <c r="D19" s="1"/>
      <c r="E19" s="1"/>
      <c r="F19" s="1"/>
      <c r="G19" s="23" t="s">
        <v>8</v>
      </c>
      <c r="H19" s="23"/>
      <c r="I19" s="23" t="s">
        <v>9</v>
      </c>
      <c r="J19" s="23"/>
      <c r="K19" s="3"/>
    </row>
    <row r="20" spans="1:11" ht="18.75" customHeight="1">
      <c r="A20" s="1" t="s">
        <v>30</v>
      </c>
      <c r="B20" s="1"/>
      <c r="C20" s="1"/>
      <c r="D20" s="1"/>
      <c r="E20" s="1"/>
      <c r="F20" s="1"/>
      <c r="G20" s="23" t="s">
        <v>6</v>
      </c>
      <c r="H20" s="23"/>
      <c r="I20" s="23" t="s">
        <v>7</v>
      </c>
      <c r="J20" s="23"/>
      <c r="K20" s="3"/>
    </row>
    <row r="21" spans="1:11" ht="12.75" customHeight="1">
      <c r="A21" s="1" t="s">
        <v>3</v>
      </c>
      <c r="B21" s="1"/>
      <c r="C21" s="1"/>
      <c r="D21" s="1"/>
      <c r="E21" s="1"/>
      <c r="F21" s="1"/>
      <c r="G21" s="3"/>
      <c r="H21" s="3"/>
      <c r="I21" s="3"/>
      <c r="J21" s="3"/>
      <c r="K21" s="3"/>
    </row>
    <row r="22" spans="1:11" ht="12.75" customHeight="1">
      <c r="A22" s="1" t="s">
        <v>31</v>
      </c>
      <c r="B22" s="1"/>
      <c r="C22" s="1"/>
      <c r="D22" s="1"/>
      <c r="E22" s="1"/>
      <c r="F22" s="1"/>
      <c r="G22" s="3"/>
      <c r="H22" s="3"/>
      <c r="I22" s="3"/>
      <c r="J22" s="3"/>
      <c r="K22" s="3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14">
    <mergeCell ref="A1:K1"/>
    <mergeCell ref="A2:K4"/>
    <mergeCell ref="A6:A8"/>
    <mergeCell ref="B6:B8"/>
    <mergeCell ref="K6:K8"/>
    <mergeCell ref="C6:C8"/>
    <mergeCell ref="D6:D8"/>
    <mergeCell ref="E6:G7"/>
    <mergeCell ref="H6:J7"/>
    <mergeCell ref="G20:H20"/>
    <mergeCell ref="I20:J20"/>
    <mergeCell ref="G19:H19"/>
    <mergeCell ref="I19:J19"/>
    <mergeCell ref="G15:J18"/>
  </mergeCells>
  <printOptions/>
  <pageMargins left="0.35433070866141736" right="0.1968503937007874" top="0.27" bottom="0.2362204724409449" header="0.07874015748031496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2014-07-02T08:17:50Z</cp:lastPrinted>
  <dcterms:created xsi:type="dcterms:W3CDTF">1996-10-08T23:32:33Z</dcterms:created>
  <dcterms:modified xsi:type="dcterms:W3CDTF">2014-07-02T08:20:04Z</dcterms:modified>
  <cp:category/>
  <cp:version/>
  <cp:contentType/>
  <cp:contentStatus/>
</cp:coreProperties>
</file>