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66" yWindow="65431" windowWidth="15480" windowHeight="11640" activeTab="1"/>
  </bookViews>
  <sheets>
    <sheet name="Титульный лист" sheetId="1" r:id="rId1"/>
    <sheet name="МСУ" sheetId="2" r:id="rId2"/>
    <sheet name="Сопроводительное письмо" sheetId="3" r:id="rId3"/>
  </sheets>
  <definedNames>
    <definedName name="_Otchet_Period_Source__AT_ObjectName">'Титульный лист'!$C$12</definedName>
    <definedName name="_xlnm.Print_Titles" localSheetId="1">'МСУ'!$3:$6</definedName>
  </definedNames>
  <calcPr fullCalcOnLoad="1"/>
</workbook>
</file>

<file path=xl/comments2.xml><?xml version="1.0" encoding="utf-8"?>
<comments xmlns="http://schemas.openxmlformats.org/spreadsheetml/2006/main">
  <authors>
    <author>1</author>
    <author>Владелец</author>
  </authors>
  <commentList>
    <comment ref="F161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  <comment ref="Q24" authorId="1">
      <text>
        <r>
          <rPr>
            <b/>
            <sz val="8"/>
            <rFont val="Tahoma"/>
            <family val="0"/>
          </rPr>
          <t>Владелец:</t>
        </r>
        <r>
          <rPr>
            <sz val="8"/>
            <rFont val="Tahoma"/>
            <family val="0"/>
          </rPr>
          <t xml:space="preserve">
за минусом межбюджетных трансфертов даваемых МО "Выборргский район"</t>
        </r>
      </text>
    </comment>
  </commentList>
</comments>
</file>

<file path=xl/sharedStrings.xml><?xml version="1.0" encoding="utf-8"?>
<sst xmlns="http://schemas.openxmlformats.org/spreadsheetml/2006/main" count="568" uniqueCount="405">
  <si>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</si>
  <si>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</si>
  <si>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</si>
  <si>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</si>
  <si>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РП-А-0100</t>
  </si>
  <si>
    <t>Федеральный закон от 06-10-2003 131-ФЗ "Об общих принципах организации местного самоуправления в Российской Федерации"</t>
  </si>
  <si>
    <t xml:space="preserve">    </t>
  </si>
  <si>
    <t xml:space="preserve">   </t>
  </si>
  <si>
    <t xml:space="preserve">  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</si>
  <si>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</si>
  <si>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</si>
  <si>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</si>
  <si>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</si>
  <si>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</si>
  <si>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</si>
  <si>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</si>
  <si>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</si>
  <si>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</si>
  <si>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</si>
  <si>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</si>
  <si>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</si>
  <si>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</si>
  <si>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</si>
  <si>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</si>
  <si>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</si>
  <si>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</si>
  <si>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</si>
  <si>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</si>
  <si>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</si>
  <si>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</si>
  <si>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</si>
  <si>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</si>
  <si>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</si>
  <si>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</si>
  <si>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</si>
  <si>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</si>
  <si>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</si>
  <si>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</si>
  <si>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 xml:space="preserve">  4  14</t>
  </si>
  <si>
    <t>Областной закон от 06-09-2006 106-ОЗ "Обеспечение населения ЛО питьевой водой"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</si>
  <si>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</si>
  <si>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</si>
  <si>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</si>
  <si>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0503</t>
  </si>
  <si>
    <t xml:space="preserve">  5  14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</si>
  <si>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</si>
  <si>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</si>
  <si>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</si>
  <si>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0501,1003</t>
  </si>
  <si>
    <t xml:space="preserve">  6  14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</si>
  <si>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</si>
  <si>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</si>
  <si>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</si>
  <si>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</si>
  <si>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</si>
  <si>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</si>
  <si>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</si>
  <si>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</si>
  <si>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 xml:space="preserve">  8  14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</si>
  <si>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</si>
  <si>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</si>
  <si>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</si>
  <si>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 xml:space="preserve">  14  14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</si>
  <si>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</si>
  <si>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</si>
  <si>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</si>
  <si>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 xml:space="preserve">  15  14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</si>
  <si>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</si>
  <si>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</si>
  <si>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</si>
  <si>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</si>
  <si>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</si>
  <si>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</si>
  <si>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</si>
  <si>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</si>
  <si>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</si>
  <si>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 xml:space="preserve">  18  14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</si>
  <si>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</si>
  <si>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</si>
  <si>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</si>
  <si>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 xml:space="preserve">  19  14</t>
  </si>
  <si>
    <t>1.1.29.</t>
  </si>
  <si>
    <t>уутверждение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</si>
  <si>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</si>
  <si>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</si>
  <si>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</si>
  <si>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</si>
  <si>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 xml:space="preserve">  21  14</t>
  </si>
  <si>
    <t>1.1.31.</t>
  </si>
  <si>
    <t>организация ритуальных услуг и содержание мест захоронения</t>
  </si>
  <si>
    <t>РП-А-3100</t>
  </si>
  <si>
    <t xml:space="preserve">  22  14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</si>
  <si>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</si>
  <si>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</si>
  <si>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</si>
  <si>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</si>
  <si>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</si>
  <si>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</si>
  <si>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</si>
  <si>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</si>
  <si>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</si>
  <si>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</si>
  <si>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</si>
  <si>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</si>
  <si>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</si>
  <si>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</si>
  <si>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</si>
  <si>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</si>
  <si>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</si>
  <si>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</si>
  <si>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 xml:space="preserve">  28  14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</si>
  <si>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</si>
  <si>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</si>
  <si>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</si>
  <si>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</si>
  <si>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</si>
  <si>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</si>
  <si>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</si>
  <si>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 xml:space="preserve">  30  14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</si>
  <si>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</si>
  <si>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</si>
  <si>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</si>
  <si>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</si>
  <si>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</si>
  <si>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</si>
  <si>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</si>
  <si>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</si>
  <si>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</si>
  <si>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</si>
  <si>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</si>
  <si>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РП-Б-0100</t>
  </si>
  <si>
    <t>РП-Б-0200</t>
  </si>
  <si>
    <t>1.2.3.</t>
  </si>
  <si>
    <t>РП-Б-0300</t>
  </si>
  <si>
    <t>РП-Б-0400</t>
  </si>
  <si>
    <t>1.2.5.</t>
  </si>
  <si>
    <t>РП-Б-0500</t>
  </si>
  <si>
    <t>1.2.6.</t>
  </si>
  <si>
    <t>РП-Б-0600</t>
  </si>
  <si>
    <t>1.2.7.</t>
  </si>
  <si>
    <t>РП-Б-0700</t>
  </si>
  <si>
    <t>1.2.8.</t>
  </si>
  <si>
    <t>РП-Б-0800</t>
  </si>
  <si>
    <t>1104</t>
  </si>
  <si>
    <t>1.2.9.</t>
  </si>
  <si>
    <t>РП-Б-0900</t>
  </si>
  <si>
    <t>1.2.10.</t>
  </si>
  <si>
    <t>РП-Б-1000</t>
  </si>
  <si>
    <t>1.2.11.</t>
  </si>
  <si>
    <t>РП-Б-1100</t>
  </si>
  <si>
    <t>1.2.12.</t>
  </si>
  <si>
    <t>РП-Б-1200</t>
  </si>
  <si>
    <t>1.2.13.</t>
  </si>
  <si>
    <t>РП-Б-1300</t>
  </si>
  <si>
    <t>1.2.14.</t>
  </si>
  <si>
    <t>РП-Б-1400</t>
  </si>
  <si>
    <t>1.2.15.</t>
  </si>
  <si>
    <t>РП-Б-1500</t>
  </si>
  <si>
    <t>1.2.16.</t>
  </si>
  <si>
    <t>РП-Б-1600</t>
  </si>
  <si>
    <t>1.2.17.</t>
  </si>
  <si>
    <t>РП-Б-1700</t>
  </si>
  <si>
    <t>1.2.18.</t>
  </si>
  <si>
    <t>РП-Б-1800</t>
  </si>
  <si>
    <t>1.2.19.</t>
  </si>
  <si>
    <t>РП-Б-1900</t>
  </si>
  <si>
    <t>1.2.20.</t>
  </si>
  <si>
    <t>РП-Б-2000</t>
  </si>
  <si>
    <t>1.2.21.</t>
  </si>
  <si>
    <t>РП-Б-2100</t>
  </si>
  <si>
    <t>1.2.22.</t>
  </si>
  <si>
    <t>РП-Б-2200</t>
  </si>
  <si>
    <t>1.2.23.</t>
  </si>
  <si>
    <t>РП-Б-2300</t>
  </si>
  <si>
    <t>1.2.24.</t>
  </si>
  <si>
    <t>РП-Б-2400</t>
  </si>
  <si>
    <t>РП-Б-2500</t>
  </si>
  <si>
    <t>РП-Б-2600</t>
  </si>
  <si>
    <t>1.2.27.</t>
  </si>
  <si>
    <t>РП-Б-2700</t>
  </si>
  <si>
    <t>1.2.28.</t>
  </si>
  <si>
    <t>РП-Б-2800</t>
  </si>
  <si>
    <t>1.2.29.</t>
  </si>
  <si>
    <t>РП-Б-2900</t>
  </si>
  <si>
    <t>1.2.30.</t>
  </si>
  <si>
    <t>РП-Б-3000</t>
  </si>
  <si>
    <t>1.2.31.</t>
  </si>
  <si>
    <t>РП-Б-3100</t>
  </si>
  <si>
    <t>1.2.32.</t>
  </si>
  <si>
    <t>РП-Б-3200</t>
  </si>
  <si>
    <t>1.2.33.</t>
  </si>
  <si>
    <t>РП-Б-3300</t>
  </si>
  <si>
    <t>1.2.34.</t>
  </si>
  <si>
    <t>РП-Б-3400</t>
  </si>
  <si>
    <t>1.2.35.</t>
  </si>
  <si>
    <t>РП-Б-3500</t>
  </si>
  <si>
    <t>1.2.36.</t>
  </si>
  <si>
    <t>РП-Б-3600</t>
  </si>
  <si>
    <t>1.2.37.</t>
  </si>
  <si>
    <t>РП-Б-3700</t>
  </si>
  <si>
    <t>1.2.38.</t>
  </si>
  <si>
    <t>РП-Б-3800</t>
  </si>
  <si>
    <t>1.2.39.</t>
  </si>
  <si>
    <t>РП-Б-3900</t>
  </si>
  <si>
    <t>1.2.40.</t>
  </si>
  <si>
    <t>РП-Б-4000</t>
  </si>
  <si>
    <t>1.2.41.</t>
  </si>
  <si>
    <t>РП-Б-4100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</si>
  <si>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</si>
  <si>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</si>
  <si>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РП-В-0100</t>
  </si>
  <si>
    <t>0203</t>
  </si>
  <si>
    <t>Постановление от 28-04-2006 258 "О субвенциях на осуществление полномочий по первичному воинскому учету на территорияъх, где отсутствуют военные комиссариаты"</t>
  </si>
  <si>
    <t>РП-В-0200</t>
  </si>
  <si>
    <t>РП-В-0300</t>
  </si>
  <si>
    <t>РП-В-0400</t>
  </si>
  <si>
    <t>РП-В-0500</t>
  </si>
  <si>
    <t>РП-В-0600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</si>
  <si>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</si>
  <si>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</si>
  <si>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РП-Г-0100</t>
  </si>
  <si>
    <t>РП-Г-0200</t>
  </si>
  <si>
    <t>РП-Г-0300</t>
  </si>
  <si>
    <t>РП-Г-0400</t>
  </si>
  <si>
    <t>РП-Г-0500</t>
  </si>
  <si>
    <t>РП-Г-0600</t>
  </si>
  <si>
    <t>РП-Г-0700</t>
  </si>
  <si>
    <t>0114,1006</t>
  </si>
  <si>
    <t>ИТОГО расходные обязательства поселений</t>
  </si>
  <si>
    <t>РП-И-9999</t>
  </si>
  <si>
    <t xml:space="preserve"> Закон Ленинградской области&lt;&gt;05.08.1997&lt;&gt;№28-оз&lt;&gt;"Об автомобильных дорогах  Ленинградской области"&lt;&gt;&lt;&gt;&lt;&gt;&lt;&gt;&lt;&gt;ст.24&lt;&gt;28.08.1997&lt;&gt;&lt;&gt;</t>
  </si>
  <si>
    <t>Закон Ленинградской области&lt;&gt;18.05.2006&lt;&gt;№24-оз&lt;&gt;"О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отношений"&lt;&gt;&lt;&gt;&lt;&gt;&lt;&gt;&lt;&gt;&lt;&gt;18.07.2007&lt;&gt;&lt;&gt;</t>
  </si>
  <si>
    <t xml:space="preserve"> Постановление Правительства Ленинградской области&lt;&gt;05.06.2007&lt;&gt;№126&lt;&gt;"О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объектах"&lt;&gt;&lt;&gt;&lt;&gt;&lt;&gt;&lt;&gt;&lt;&gt;23.07.2007&lt;&gt;&lt;&gt;</t>
  </si>
  <si>
    <t>Закон Ленинградской области&lt;&gt;25.12.2006&lt;&gt;№169-оз&lt;&gt;"О пожарной безопасности Ленинградской области"&lt;&gt;&lt;&gt;&lt;&gt;&lt;&gt;&lt;&gt;&lt;&gt;08.01.2007&lt;&gt;&lt;&gt;</t>
  </si>
  <si>
    <t>Постановление Правительства Ленинградской области&lt;&gt;20.03.2006&lt;&gt;№72&lt;&gt;"Об утверждении Методических рекомендаций по исполнению муниципальными образованиями Ленинградской области полномочий в сфере культуры"&lt;&gt;&lt;&gt;&lt;&gt;&lt;&gt;&lt;&gt;&lt;&gt;15.05.2006&lt;&gt;&lt;&gt;</t>
  </si>
  <si>
    <t>Федеральный закон&lt;&gt;06.10.2003&lt;&gt;№131-ФЗ&lt;&gt;"Об общих принципах организации местного самоуправления в Российской Федерации"&lt;&gt;&lt;&gt;&lt;&gt;&lt;&gt;&lt;&gt;ст.14&lt;&gt;06.10.2003&lt;&gt;&lt;&gt;</t>
  </si>
  <si>
    <t>Закон Ленинградской области&lt;&gt;21.02.2006&lt;&gt;№6-оз&lt;&gt;"О региональной целевой программе "Развитие и государственная поддержка малого предпринимательства в Ленинградской области на 2008-2008 годы"&lt;&gt;&lt;&gt;&lt;&gt;&lt;&gt;&lt;&gt;&lt;&gt;28.02.2006&lt;&gt;&lt;&gt;</t>
  </si>
  <si>
    <t>Закон Ленинградской области&lt;&gt;16.04.1998&lt;&gt;№11-оз&lt;&gt;"О молодежи и государственной молодежной политике в Ленинградской области"&lt;&gt;&lt;&gt;&lt;&gt;&lt;&gt;&lt;&gt;&lt;&gt;04.06.1998&lt;&gt;&lt;&gt;</t>
  </si>
  <si>
    <t>Постановление Правительства Ленинградской области&lt;&gt;21.06.2006&lt;&gt;№191&lt;&gt;"Об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комиссариат"&lt;&gt;&lt;&gt;&lt;&gt;&lt;&gt;&lt;&gt;&lt;&gt;21.06.2006&lt;&gt;&lt;&gt;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</si>
  <si>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</si>
  <si>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</si>
  <si>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</si>
  <si>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</si>
  <si>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 xml:space="preserve">  9  14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</si>
  <si>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</si>
  <si>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</si>
  <si>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</si>
  <si>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</si>
  <si>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</si>
  <si>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</si>
  <si>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</si>
  <si>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 xml:space="preserve">  11  14</t>
  </si>
  <si>
    <t>Федеральный закон от 29-12-1994 79-ФЗ "О библиотечном деле"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</si>
  <si>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</si>
  <si>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</si>
  <si>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</si>
  <si>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 xml:space="preserve">  12  14</t>
  </si>
  <si>
    <t>Федеральный закон от 09-10-1992 3612-1 "Основы законодательства о культуре"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</si>
  <si>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</si>
  <si>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</si>
  <si>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</si>
  <si>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</si>
  <si>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</si>
  <si>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</si>
  <si>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гр.0</t>
  </si>
  <si>
    <t>Код  бюджетной классификации (Рз, Прз)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</si>
  <si>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</si>
  <si>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</si>
  <si>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</si>
  <si>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</si>
  <si>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</si>
  <si>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</si>
  <si>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</si>
  <si>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</si>
  <si>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</si>
  <si>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</si>
  <si>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</si>
  <si>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</si>
  <si>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</si>
  <si>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</si>
  <si>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</si>
  <si>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</si>
  <si>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</si>
  <si>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</si>
  <si>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</si>
  <si>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</si>
  <si>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</si>
  <si>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</si>
  <si>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</si>
  <si>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</si>
  <si>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</si>
  <si>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Реестр расходных обязательств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</si>
  <si>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</si>
  <si>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</si>
  <si>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</si>
  <si>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</si>
  <si>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</si>
  <si>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</si>
  <si>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1.</t>
  </si>
  <si>
    <t>1.1.</t>
  </si>
  <si>
    <t/>
  </si>
  <si>
    <t>1.2.</t>
  </si>
  <si>
    <t>1.3.</t>
  </si>
  <si>
    <t>1.4.</t>
  </si>
  <si>
    <t>0502</t>
  </si>
  <si>
    <t xml:space="preserve">Глава администрации                                      </t>
  </si>
  <si>
    <t>Условно утвержденные расходы:</t>
  </si>
  <si>
    <t>ВЫБОРГСКОГО РАЙОНА ЛЕНИНГРАДСКОЙ ОБЛАСТИ</t>
  </si>
  <si>
    <t>Областной закон от 13.10.2006 № 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</si>
  <si>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11.05.2010; 25.10.2010</t>
  </si>
  <si>
    <t>0309,0112</t>
  </si>
  <si>
    <t>РП-Г-1000</t>
  </si>
  <si>
    <t xml:space="preserve">постановление № 24-р "Об утверждении положения об оплате труда работников военно-учетного стола  МО "Красносельское сельское поселение" Выборгского района Ленинградской области </t>
  </si>
  <si>
    <t>0102,0103,0104,0111,0114</t>
  </si>
  <si>
    <t>Федеральный закон от 02-03-2007 25-ФЗ "О муниципальной службе в Российской Федерации"               Федеральный закон от 06-10-2003 131-ФЗ "Об общих принципах организации местного самоуправления в Российской Федерации"</t>
  </si>
  <si>
    <t>14.1</t>
  </si>
  <si>
    <t>Областной закон от 30.12.2009  № 118-ОЗ "О физической культуре и спорте в Ленинградской области"</t>
  </si>
  <si>
    <t>РП-А-0700</t>
  </si>
  <si>
    <t xml:space="preserve">постановление администрации № 41 " Об утверждении муниципальной долгосрочной программы "Поддержка граждан, нуждающихся в улучшении  жилищных условий , в том числе и молодежи на 2010-2012 годы МО "Красносельское сельское поселение" </t>
  </si>
  <si>
    <t>РП-А-1600</t>
  </si>
  <si>
    <t>отчетный  финансовый  2010год</t>
  </si>
  <si>
    <t>текущий финансовый 2011год</t>
  </si>
  <si>
    <t>очередной финансовый 2012 год</t>
  </si>
  <si>
    <t>финансовый год +1                     (2013 год)</t>
  </si>
  <si>
    <t>финансовый год +2               (2014 год)</t>
  </si>
  <si>
    <t>1.2.1.</t>
  </si>
  <si>
    <t>финансирование расходов на содержание органов местного самоуправления поселений</t>
  </si>
  <si>
    <t>1.2.2.</t>
  </si>
  <si>
    <t>1.2.4.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</si>
  <si>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голосованияпо отзыву депутата, члена выборного органа местного самоуправления, выборного должностного лица местного самоуправления, голосования по вопросамизменения границ муниципального образования. преобразования муниципального образования</t>
  </si>
  <si>
    <t>1.2.25.</t>
  </si>
  <si>
    <t>формирование архивных поселения</t>
  </si>
  <si>
    <t>1.2.26.</t>
  </si>
  <si>
    <t>1.3.3.</t>
  </si>
  <si>
    <t>1.3.4.</t>
  </si>
  <si>
    <t>1.3.5.</t>
  </si>
  <si>
    <t>1.3.6.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</si>
  <si>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</si>
  <si>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</si>
  <si>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</si>
  <si>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Ленинградской области в сфере административных правоотношений</t>
  </si>
  <si>
    <t>1.4.1.</t>
  </si>
  <si>
    <t>1.4.2.</t>
  </si>
  <si>
    <t>1.4.3.</t>
  </si>
  <si>
    <t>1.4.4.</t>
  </si>
  <si>
    <t>1.4.5.</t>
  </si>
  <si>
    <t>1.4.6.</t>
  </si>
  <si>
    <t>1.4.7</t>
  </si>
  <si>
    <t xml:space="preserve"> создание музеев поселений</t>
  </si>
  <si>
    <t>участие в организации и финансировании проведения на территории поселения общественных раот для граждан, испытывающих трудности в поиске работы, а также временной занятости несовершеннолетних граждан в возрасте от 14 до 18 лет</t>
  </si>
  <si>
    <t xml:space="preserve"> совершение нотариальных действий, предусмотренных законодательством, в случае отсутствия в поселении нотариуса</t>
  </si>
  <si>
    <t xml:space="preserve"> участие в осуществлении деятельности по опеке и попечительству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</si>
  <si>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</si>
  <si>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создание условий для осуществления деятельности , связанной с реализацией прав местных национально-культурных автономий на территории поселения</t>
  </si>
  <si>
    <t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</t>
  </si>
  <si>
    <t>1.4.8</t>
  </si>
  <si>
    <t>иные расходные обязательства, исполняемые за счет собственных доходов</t>
  </si>
  <si>
    <t>1.3.1.</t>
  </si>
  <si>
    <t>осуществление первичного воинского учета на территориях, где отсутствуют военные  комиссариаты</t>
  </si>
  <si>
    <t>1.3.2.</t>
  </si>
  <si>
    <t xml:space="preserve"> осуществление отдельных государственных полномочий в сфере архивного дела</t>
  </si>
  <si>
    <t>решение совета депутатов от 17.05.2006 № 43"Об утверждении Правил внешнего благоустройства МО "Красносельское сельское посление"</t>
  </si>
  <si>
    <t>постановление администрации от 18.10.2010 № 64 "Об утверждении долгосрочной муниципальной целевой программы МО "Красносельское сельское поселение" Выборгского раойна Ленинградской области "Обеспечение социально-значимых объектов жизнеобеспечения резервными источниками энергоснабжения на 2011-2015гг"</t>
  </si>
  <si>
    <t>постановление администрации от 30.09.2010 № 62 "Об утверждении долгосрочной муниципальной целевой программы "Повышение безопасности дорожного движения на территории МО "Красносельское сельское поселение" Выборгского раойна Ленинградской области на 2011-2012гг"</t>
  </si>
  <si>
    <t>решение совета депутатов от 17.05.2006№ 43  "Об утверждении Правил внешнего благоустройства МО "Красносельское сельское посление"</t>
  </si>
  <si>
    <t>Решение совета депутатов от 17.05.2006 № 44 "Об утверждении правил содержания и обеспечения санитарного сосотяния территориии МО "Краснсоельсоке сельское посление"</t>
  </si>
  <si>
    <t>Соглашение от 24.12.2009  б/н"О передаче осуществления части полномочий поселения муницпальному району"</t>
  </si>
  <si>
    <t>соглашение  от 29.06.2010"О передаче осуществления части полномочий МО "Красносельское сельское поселение" муниципальному образованию "Выборсгкий район" Лениградской области</t>
  </si>
  <si>
    <t>Соглашение от 07.12.2009 б/н "о предаче администрации МО "Выборгский район" Ленинградской области части полномочий администрации МО "Красносельское сельское посление" по формированию, исполнению и ведомственному контролю за исполнением бюджета посления"</t>
  </si>
  <si>
    <t>соглашение от 01.03.2010. б/н "Об осуществлении расчетов и выплате пенсий";</t>
  </si>
  <si>
    <t>постановление администрации от 17.12.2010№ 76"О лимитах водопотребления, водоотведения, теплоснабжения, электроснабжения учреждений социальной сферы на 2010 год"</t>
  </si>
  <si>
    <t>Решение совета депутатов от 07.12.2007 № 40 "Об утверждении положения об условиях оплаты труда работников муниципальных учреждений с тарифной системы оплаты труда, финансируемых из бюджета МО "Красносельское сельское поселение" Выборгский раойн Ленинградской области</t>
  </si>
  <si>
    <t>Распоряжение от 24.08.2010 67-р  "О выделении дененжных средств на материальную помощь"</t>
  </si>
  <si>
    <t>0113</t>
  </si>
  <si>
    <t>на 2013 год - 622,4 тыс. руб.        РП-Г-1000</t>
  </si>
  <si>
    <t>на 2014 год - 1289,2 тыс. руб.      РП-Г-1000</t>
  </si>
  <si>
    <t>на 2010 год факт - 200,0 тыс. руб.,    РП-А- 2700</t>
  </si>
  <si>
    <t>договора № 804 от 10.03.2010,№ 835 от 29.04.2010, №976 от 20.08.2010, №1224 от 15.10.2010 "Подготовка проекта муниципального нормативного  правового акта "Правила землепользования и застройки части территории МО "Красносельское сельское поселение" в границах населенных пунктов"</t>
  </si>
  <si>
    <t>постановление  администрации № 23"О порядке финансирования мероприятий в рамках муниципальной программы "Развитие и поддержка АПК в МО "Красносельское сельское посление"; № 68 "О внесений изменений в постановление администрации МО "Красносельское сельское поселение" от 20.04.2010 № 17"</t>
  </si>
  <si>
    <t>Федеральный закон от  08.05.2010 № 83-ФЗ "О внесении изменений в отдельные законодательные акты  РФ в связи с воершенствованием правового положения государственных (муниципальных) учреждений" ,Федеральный закон от 06-10-2003 131-ФЗ "Об общих принципах организации местного самоуправления в Российской Федерации"</t>
  </si>
  <si>
    <t>Федеральный закон от  08.05.2010 № 83-ФЗ "О внесении изменений в отдельные законодательные акты  РФ в связи с воершенствованием правового положения государственных (муниципальных) учреждений", Федеральный закон от 29-04-1999 80-ФЗ "О физической культуре и спорте"</t>
  </si>
  <si>
    <t>Федеральный закон от  08.05.2010 № 83-ФЗ "О внесении изменений в отдельные законодательные акты  РФ в связи с воершенствованием правового положения государственных (муниципальных) учреждений", Федеральный закон от 06-10-2003 131-ФЗ "Об общих принципах организации местного самоуправления в Российской Федерации"</t>
  </si>
  <si>
    <t>Постановление администрации от 30.09.2011 № 94 " Об утверждении положения о системах оплаты труда в мунципальных бюджетных учреждениях МО "Красносельское сельское поселение" Выборгского раойна Ленинградской области</t>
  </si>
  <si>
    <t>Постановление администрации от 30.09.2011 № 94 " Об утверждении положения о системах оплаты труда в мунципальных бюджетных учреждениях МО "Красносельское сельское поселение" Выборгского раойна Ленинградской области, постановление администрации от 17.12.2010№ 76"О лимитах водопотребления, водоотведения, теплоснабжения, электроснабжения учреждений социальной сферы на 2010 год"</t>
  </si>
  <si>
    <t>Решение совета депутатов от 19.10.2005г № 3 "Об определении официального органа печати в МО "Красносельское сельское поселение" Выборгского района Ленинградской области</t>
  </si>
  <si>
    <t>постановление администарции от 30.12.2009 № 99 "Об утверждении положения о материальном стимулировании муниципальных служащих и работников, замещающих должности, не являющиеся должностями муницпальной службы в администрации муницпального образования "Красносельское сельское поселение", постановление администрации от 16.12.2009 № 76"О лимитах водопотребления, водоотведения, теплоснабжения, электроснабжения учреждений социальной сферы на 2010 год"</t>
  </si>
  <si>
    <t>Постановлениеадминистарции  от 21.07.2006 № 7 "О порядке расходования средств резервного фонда администрации МО "Красносельское сельское поселение" Выборгского района Ленинграсдкой области; Постановление администрации от 16.01.2009 № 1 " О создании резервов материальных и финансовых ресурсов для ликвидации чрезвычайных ситуаций на территории МО "Красносельское сельское поселение"</t>
  </si>
  <si>
    <t xml:space="preserve">Постановление администрации от 14.05.2007  № 16 "О мерах по укреплению пожарной безопасности В МО "Красносельское сельское поселение" </t>
  </si>
  <si>
    <t>постановление администрацуии от 30.09.2010 № 62 "Об утверждении муниципальной программы " Повышение безопасности дорожного движения на территории МО " Красносельское сельское поселение2 на 2011 и 2012 год";   постановление администрации от 18.10.2010 № 63 "Об утверждении муниципальной программы "Обеспечение первичных мер пожарной безопасности на территории МО "Красносельсоке сельское поселение" на 2011-2013 годы"</t>
  </si>
  <si>
    <t xml:space="preserve">Текущий год: 2011 </t>
  </si>
  <si>
    <t xml:space="preserve">Отчетный финансовый год: 2010 </t>
  </si>
  <si>
    <t xml:space="preserve">Очередной финансовый год: 2012 </t>
  </si>
  <si>
    <t>Плановый период: 2013-2014</t>
  </si>
  <si>
    <t>1101</t>
  </si>
  <si>
    <t>0405,0412</t>
  </si>
  <si>
    <t>1001,1104</t>
  </si>
  <si>
    <t>0106,1104</t>
  </si>
  <si>
    <t>0113,1403</t>
  </si>
  <si>
    <t>0104,1403</t>
  </si>
  <si>
    <t>Глава администрации МО "Красносельское сельское поселение"                                                                                                    М.Л. Торопов</t>
  </si>
  <si>
    <t>В бюджет администрации муниципального образования "Красносельское сельское поселение" Выборгского района Ленинградской области   по КБК -933-0503-6000500-006 Прочие мероприятия по бдагоустройству были предусмотрены денежные средства на приобртение детской площадки п. Коробиыно (второе место в районном конкурсе по благоустройству)</t>
  </si>
  <si>
    <r>
      <t xml:space="preserve">Регион:   </t>
    </r>
    <r>
      <rPr>
        <b/>
        <i/>
        <sz val="20"/>
        <rFont val="Arial"/>
        <family val="2"/>
      </rPr>
      <t>АДМИНИСТРАЦИЯ  МУНИЦИПАЛЬНОГО ОБРАЗОВАНИЯ "КРАСНОСЕЛЬСКОЕ СЕЛЬСКОЕ ПОСЕЛЕНИЕ"</t>
    </r>
  </si>
  <si>
    <t>МО "Красносельское сельское поселение "                                                                 М.Л. Торопов</t>
  </si>
  <si>
    <t>Реестр расходных обязательств муниципального образования "Красносельское сельское поселение" Выборгского района Ленинградской области за 2011 год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</si>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</sst>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24"/>
      <name val="Arial Rounded MT Bold"/>
      <family val="2"/>
    </font>
    <font>
      <sz val="9"/>
      <name val="Arial Cyr"/>
      <family val="0"/>
    </font>
    <font>
      <sz val="14"/>
      <name val="Arial Cyr"/>
      <family val="0"/>
    </font>
    <font>
      <b/>
      <sz val="13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20"/>
      <name val="Arial"/>
      <family val="2"/>
    </font>
    <font>
      <b/>
      <sz val="20"/>
      <name val="Arial Cyr"/>
      <family val="0"/>
    </font>
    <font>
      <b/>
      <i/>
      <sz val="20"/>
      <name val="Arial"/>
      <family val="2"/>
    </font>
    <font>
      <b/>
      <i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11" fillId="0" borderId="14" xfId="0" applyNumberFormat="1" applyFont="1" applyBorder="1" applyAlignment="1">
      <alignment horizontal="left" wrapText="1"/>
    </xf>
    <xf numFmtId="0" fontId="15" fillId="0" borderId="15" xfId="0" applyNumberFormat="1" applyFont="1" applyBorder="1" applyAlignment="1">
      <alignment horizontal="justify" wrapText="1"/>
    </xf>
    <xf numFmtId="49" fontId="11" fillId="0" borderId="15" xfId="0" applyNumberFormat="1" applyFont="1" applyBorder="1" applyAlignment="1">
      <alignment horizontal="center" wrapText="1"/>
    </xf>
    <xf numFmtId="49" fontId="11" fillId="0" borderId="15" xfId="0" applyNumberFormat="1" applyFont="1" applyBorder="1" applyAlignment="1">
      <alignment horizontal="justify" wrapText="1"/>
    </xf>
    <xf numFmtId="0" fontId="11" fillId="0" borderId="15" xfId="0" applyNumberFormat="1" applyFont="1" applyBorder="1" applyAlignment="1">
      <alignment horizontal="justify" wrapText="1"/>
    </xf>
    <xf numFmtId="0" fontId="11" fillId="0" borderId="15" xfId="0" applyNumberFormat="1" applyFont="1" applyBorder="1" applyAlignment="1">
      <alignment horizontal="right" wrapText="1"/>
    </xf>
    <xf numFmtId="0" fontId="11" fillId="0" borderId="16" xfId="0" applyFont="1" applyBorder="1" applyAlignment="1">
      <alignment horizontal="justify" wrapText="1"/>
    </xf>
    <xf numFmtId="49" fontId="11" fillId="0" borderId="17" xfId="0" applyNumberFormat="1" applyFont="1" applyBorder="1" applyAlignment="1">
      <alignment horizontal="left" wrapText="1"/>
    </xf>
    <xf numFmtId="0" fontId="11" fillId="0" borderId="18" xfId="0" applyNumberFormat="1" applyFont="1" applyBorder="1" applyAlignment="1">
      <alignment horizontal="justify" wrapText="1"/>
    </xf>
    <xf numFmtId="49" fontId="11" fillId="0" borderId="18" xfId="0" applyNumberFormat="1" applyFont="1" applyBorder="1" applyAlignment="1">
      <alignment horizontal="center" wrapText="1"/>
    </xf>
    <xf numFmtId="49" fontId="11" fillId="0" borderId="18" xfId="0" applyNumberFormat="1" applyFont="1" applyBorder="1" applyAlignment="1">
      <alignment horizontal="justify" wrapText="1"/>
    </xf>
    <xf numFmtId="0" fontId="11" fillId="0" borderId="18" xfId="0" applyNumberFormat="1" applyFont="1" applyBorder="1" applyAlignment="1">
      <alignment horizontal="right" wrapText="1"/>
    </xf>
    <xf numFmtId="165" fontId="15" fillId="0" borderId="18" xfId="0" applyNumberFormat="1" applyFont="1" applyFill="1" applyBorder="1" applyAlignment="1">
      <alignment horizontal="right" wrapText="1"/>
    </xf>
    <xf numFmtId="0" fontId="11" fillId="0" borderId="19" xfId="0" applyFont="1" applyBorder="1" applyAlignment="1">
      <alignment horizontal="justify" wrapText="1"/>
    </xf>
    <xf numFmtId="0" fontId="11" fillId="0" borderId="20" xfId="0" applyFont="1" applyBorder="1" applyAlignment="1">
      <alignment horizontal="justify" wrapText="1"/>
    </xf>
    <xf numFmtId="49" fontId="11" fillId="0" borderId="18" xfId="0" applyNumberFormat="1" applyFont="1" applyBorder="1" applyAlignment="1">
      <alignment vertical="center" wrapText="1"/>
    </xf>
    <xf numFmtId="49" fontId="11" fillId="0" borderId="21" xfId="0" applyNumberFormat="1" applyFont="1" applyBorder="1" applyAlignment="1">
      <alignment horizontal="justify" wrapText="1"/>
    </xf>
    <xf numFmtId="0" fontId="11" fillId="0" borderId="21" xfId="0" applyNumberFormat="1" applyFont="1" applyBorder="1" applyAlignment="1">
      <alignment horizontal="justify" wrapText="1"/>
    </xf>
    <xf numFmtId="0" fontId="11" fillId="0" borderId="21" xfId="0" applyNumberFormat="1" applyFont="1" applyBorder="1" applyAlignment="1">
      <alignment horizontal="right" wrapText="1"/>
    </xf>
    <xf numFmtId="0" fontId="11" fillId="0" borderId="22" xfId="0" applyNumberFormat="1" applyFont="1" applyBorder="1" applyAlignment="1">
      <alignment horizontal="justify" wrapText="1"/>
    </xf>
    <xf numFmtId="0" fontId="11" fillId="0" borderId="22" xfId="0" applyNumberFormat="1" applyFont="1" applyBorder="1" applyAlignment="1">
      <alignment horizontal="right" wrapText="1"/>
    </xf>
    <xf numFmtId="0" fontId="11" fillId="0" borderId="23" xfId="0" applyFont="1" applyBorder="1" applyAlignment="1">
      <alignment horizontal="justify" wrapText="1"/>
    </xf>
    <xf numFmtId="14" fontId="11" fillId="0" borderId="21" xfId="0" applyNumberFormat="1" applyFont="1" applyBorder="1" applyAlignment="1">
      <alignment horizontal="right" wrapText="1"/>
    </xf>
    <xf numFmtId="49" fontId="11" fillId="0" borderId="22" xfId="0" applyNumberFormat="1" applyFont="1" applyBorder="1" applyAlignment="1">
      <alignment wrapText="1"/>
    </xf>
    <xf numFmtId="49" fontId="11" fillId="0" borderId="24" xfId="0" applyNumberFormat="1" applyFont="1" applyBorder="1" applyAlignment="1">
      <alignment wrapText="1"/>
    </xf>
    <xf numFmtId="49" fontId="11" fillId="0" borderId="18" xfId="0" applyNumberFormat="1" applyFont="1" applyBorder="1" applyAlignment="1">
      <alignment wrapText="1"/>
    </xf>
    <xf numFmtId="0" fontId="11" fillId="0" borderId="24" xfId="0" applyNumberFormat="1" applyFont="1" applyBorder="1" applyAlignment="1">
      <alignment horizontal="justify" wrapText="1"/>
    </xf>
    <xf numFmtId="0" fontId="11" fillId="0" borderId="24" xfId="0" applyNumberFormat="1" applyFont="1" applyBorder="1" applyAlignment="1">
      <alignment horizontal="right" wrapText="1"/>
    </xf>
    <xf numFmtId="14" fontId="11" fillId="0" borderId="24" xfId="0" applyNumberFormat="1" applyFont="1" applyBorder="1" applyAlignment="1">
      <alignment horizontal="right" wrapText="1"/>
    </xf>
    <xf numFmtId="0" fontId="11" fillId="0" borderId="25" xfId="0" applyFont="1" applyBorder="1" applyAlignment="1">
      <alignment horizontal="justify" wrapText="1"/>
    </xf>
    <xf numFmtId="49" fontId="11" fillId="0" borderId="22" xfId="0" applyNumberFormat="1" applyFont="1" applyBorder="1" applyAlignment="1">
      <alignment horizontal="justify" wrapText="1"/>
    </xf>
    <xf numFmtId="49" fontId="11" fillId="0" borderId="18" xfId="0" applyNumberFormat="1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right" wrapText="1"/>
    </xf>
    <xf numFmtId="49" fontId="15" fillId="0" borderId="17" xfId="0" applyNumberFormat="1" applyFont="1" applyBorder="1" applyAlignment="1">
      <alignment horizontal="left" wrapText="1"/>
    </xf>
    <xf numFmtId="0" fontId="15" fillId="0" borderId="18" xfId="0" applyNumberFormat="1" applyFont="1" applyBorder="1" applyAlignment="1">
      <alignment horizontal="justify" wrapText="1"/>
    </xf>
    <xf numFmtId="49" fontId="15" fillId="0" borderId="18" xfId="0" applyNumberFormat="1" applyFont="1" applyBorder="1" applyAlignment="1">
      <alignment horizontal="center" wrapText="1"/>
    </xf>
    <xf numFmtId="49" fontId="15" fillId="0" borderId="18" xfId="0" applyNumberFormat="1" applyFont="1" applyBorder="1" applyAlignment="1">
      <alignment horizontal="justify" wrapText="1"/>
    </xf>
    <xf numFmtId="0" fontId="15" fillId="0" borderId="18" xfId="0" applyNumberFormat="1" applyFont="1" applyBorder="1" applyAlignment="1">
      <alignment horizontal="right" wrapText="1"/>
    </xf>
    <xf numFmtId="0" fontId="15" fillId="0" borderId="19" xfId="0" applyFont="1" applyBorder="1" applyAlignment="1">
      <alignment horizontal="justify" wrapText="1"/>
    </xf>
    <xf numFmtId="0" fontId="11" fillId="0" borderId="0" xfId="0" applyFont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0" fontId="11" fillId="0" borderId="26" xfId="0" applyFont="1" applyBorder="1" applyAlignment="1">
      <alignment wrapText="1"/>
    </xf>
    <xf numFmtId="49" fontId="11" fillId="0" borderId="17" xfId="0" applyNumberFormat="1" applyFont="1" applyBorder="1" applyAlignment="1">
      <alignment wrapText="1"/>
    </xf>
    <xf numFmtId="0" fontId="11" fillId="0" borderId="22" xfId="0" applyNumberFormat="1" applyFont="1" applyBorder="1" applyAlignment="1">
      <alignment wrapText="1"/>
    </xf>
    <xf numFmtId="14" fontId="15" fillId="0" borderId="18" xfId="0" applyNumberFormat="1" applyFont="1" applyBorder="1" applyAlignment="1">
      <alignment horizontal="right" wrapText="1"/>
    </xf>
    <xf numFmtId="0" fontId="11" fillId="0" borderId="27" xfId="0" applyNumberFormat="1" applyFont="1" applyBorder="1" applyAlignment="1">
      <alignment horizontal="justify" wrapText="1"/>
    </xf>
    <xf numFmtId="0" fontId="11" fillId="0" borderId="28" xfId="0" applyFont="1" applyBorder="1" applyAlignment="1">
      <alignment horizontal="justify" wrapText="1"/>
    </xf>
    <xf numFmtId="0" fontId="11" fillId="0" borderId="29" xfId="0" applyNumberFormat="1" applyFont="1" applyBorder="1" applyAlignment="1">
      <alignment horizontal="right" wrapText="1"/>
    </xf>
    <xf numFmtId="0" fontId="11" fillId="0" borderId="30" xfId="0" applyNumberFormat="1" applyFont="1" applyBorder="1" applyAlignment="1">
      <alignment horizontal="right" wrapText="1"/>
    </xf>
    <xf numFmtId="0" fontId="0" fillId="0" borderId="0" xfId="0" applyFill="1" applyAlignment="1">
      <alignment horizontal="center" vertical="top"/>
    </xf>
    <xf numFmtId="165" fontId="11" fillId="0" borderId="15" xfId="0" applyNumberFormat="1" applyFont="1" applyFill="1" applyBorder="1" applyAlignment="1">
      <alignment horizontal="right" wrapText="1"/>
    </xf>
    <xf numFmtId="165" fontId="11" fillId="0" borderId="21" xfId="0" applyNumberFormat="1" applyFont="1" applyFill="1" applyBorder="1" applyAlignment="1">
      <alignment horizontal="right" wrapText="1"/>
    </xf>
    <xf numFmtId="165" fontId="11" fillId="0" borderId="18" xfId="0" applyNumberFormat="1" applyFont="1" applyFill="1" applyBorder="1" applyAlignment="1">
      <alignment horizontal="right" wrapText="1"/>
    </xf>
    <xf numFmtId="165" fontId="11" fillId="0" borderId="22" xfId="0" applyNumberFormat="1" applyFont="1" applyFill="1" applyBorder="1" applyAlignment="1">
      <alignment horizontal="right" wrapText="1"/>
    </xf>
    <xf numFmtId="165" fontId="11" fillId="0" borderId="24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165" fontId="11" fillId="0" borderId="29" xfId="0" applyNumberFormat="1" applyFont="1" applyFill="1" applyBorder="1" applyAlignment="1">
      <alignment horizontal="right" wrapText="1"/>
    </xf>
    <xf numFmtId="165" fontId="11" fillId="0" borderId="31" xfId="0" applyNumberFormat="1" applyFont="1" applyFill="1" applyBorder="1" applyAlignment="1">
      <alignment horizontal="right" wrapText="1"/>
    </xf>
    <xf numFmtId="0" fontId="11" fillId="0" borderId="15" xfId="0" applyNumberFormat="1" applyFont="1" applyFill="1" applyBorder="1" applyAlignment="1">
      <alignment horizontal="right" wrapText="1"/>
    </xf>
    <xf numFmtId="0" fontId="11" fillId="0" borderId="18" xfId="0" applyNumberFormat="1" applyFont="1" applyFill="1" applyBorder="1" applyAlignment="1">
      <alignment horizontal="right" wrapText="1"/>
    </xf>
    <xf numFmtId="0" fontId="11" fillId="0" borderId="21" xfId="0" applyNumberFormat="1" applyFont="1" applyFill="1" applyBorder="1" applyAlignment="1">
      <alignment horizontal="right" wrapText="1"/>
    </xf>
    <xf numFmtId="0" fontId="11" fillId="0" borderId="22" xfId="0" applyNumberFormat="1" applyFont="1" applyFill="1" applyBorder="1" applyAlignment="1">
      <alignment horizontal="right" wrapText="1"/>
    </xf>
    <xf numFmtId="0" fontId="11" fillId="0" borderId="24" xfId="0" applyNumberFormat="1" applyFont="1" applyFill="1" applyBorder="1" applyAlignment="1">
      <alignment horizontal="right" wrapText="1"/>
    </xf>
    <xf numFmtId="9" fontId="11" fillId="0" borderId="22" xfId="0" applyNumberFormat="1" applyFont="1" applyFill="1" applyBorder="1" applyAlignment="1">
      <alignment horizontal="right" wrapText="1"/>
    </xf>
    <xf numFmtId="0" fontId="11" fillId="0" borderId="29" xfId="0" applyNumberFormat="1" applyFont="1" applyFill="1" applyBorder="1" applyAlignment="1">
      <alignment horizontal="right" wrapText="1"/>
    </xf>
    <xf numFmtId="0" fontId="15" fillId="0" borderId="18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wrapText="1"/>
    </xf>
    <xf numFmtId="0" fontId="11" fillId="0" borderId="21" xfId="0" applyNumberFormat="1" applyFont="1" applyFill="1" applyBorder="1" applyAlignment="1">
      <alignment horizontal="center" wrapText="1"/>
    </xf>
    <xf numFmtId="0" fontId="11" fillId="0" borderId="24" xfId="0" applyNumberFormat="1" applyFont="1" applyBorder="1" applyAlignment="1">
      <alignment horizontal="center" wrapText="1"/>
    </xf>
    <xf numFmtId="0" fontId="11" fillId="0" borderId="21" xfId="0" applyNumberFormat="1" applyFont="1" applyBorder="1" applyAlignment="1">
      <alignment horizontal="center" wrapText="1"/>
    </xf>
    <xf numFmtId="14" fontId="11" fillId="0" borderId="24" xfId="0" applyNumberFormat="1" applyFont="1" applyBorder="1" applyAlignment="1">
      <alignment horizontal="center" wrapText="1"/>
    </xf>
    <xf numFmtId="49" fontId="11" fillId="0" borderId="24" xfId="0" applyNumberFormat="1" applyFont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wrapText="1"/>
    </xf>
    <xf numFmtId="165" fontId="11" fillId="0" borderId="22" xfId="0" applyNumberFormat="1" applyFont="1" applyFill="1" applyBorder="1" applyAlignment="1">
      <alignment horizontal="center" wrapText="1"/>
    </xf>
    <xf numFmtId="165" fontId="11" fillId="0" borderId="21" xfId="0" applyNumberFormat="1" applyFont="1" applyFill="1" applyBorder="1" applyAlignment="1">
      <alignment horizontal="center" wrapText="1"/>
    </xf>
    <xf numFmtId="0" fontId="11" fillId="0" borderId="22" xfId="0" applyNumberFormat="1" applyFont="1" applyBorder="1" applyAlignment="1">
      <alignment horizontal="center" wrapText="1"/>
    </xf>
    <xf numFmtId="14" fontId="11" fillId="0" borderId="22" xfId="0" applyNumberFormat="1" applyFont="1" applyBorder="1" applyAlignment="1">
      <alignment horizontal="center" wrapText="1"/>
    </xf>
    <xf numFmtId="14" fontId="11" fillId="0" borderId="21" xfId="0" applyNumberFormat="1" applyFont="1" applyBorder="1" applyAlignment="1">
      <alignment horizontal="center" wrapText="1"/>
    </xf>
    <xf numFmtId="165" fontId="11" fillId="0" borderId="24" xfId="0" applyNumberFormat="1" applyFont="1" applyFill="1" applyBorder="1" applyAlignment="1">
      <alignment horizont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166" fontId="11" fillId="0" borderId="22" xfId="0" applyNumberFormat="1" applyFont="1" applyFill="1" applyBorder="1" applyAlignment="1">
      <alignment horizontal="center" wrapText="1"/>
    </xf>
    <xf numFmtId="166" fontId="11" fillId="0" borderId="24" xfId="0" applyNumberFormat="1" applyFont="1" applyFill="1" applyBorder="1" applyAlignment="1">
      <alignment horizontal="center" wrapText="1"/>
    </xf>
    <xf numFmtId="166" fontId="11" fillId="0" borderId="21" xfId="0" applyNumberFormat="1" applyFont="1" applyFill="1" applyBorder="1" applyAlignment="1">
      <alignment horizontal="center" wrapText="1"/>
    </xf>
    <xf numFmtId="49" fontId="11" fillId="0" borderId="32" xfId="0" applyNumberFormat="1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1" fillId="0" borderId="22" xfId="0" applyNumberFormat="1" applyFont="1" applyBorder="1" applyAlignment="1">
      <alignment horizontal="justify" wrapText="1"/>
    </xf>
    <xf numFmtId="0" fontId="11" fillId="0" borderId="21" xfId="0" applyFont="1" applyBorder="1" applyAlignment="1">
      <alignment horizontal="justify" wrapText="1"/>
    </xf>
    <xf numFmtId="49" fontId="11" fillId="0" borderId="22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33" xfId="0" applyFont="1" applyBorder="1" applyAlignment="1">
      <alignment horizontal="left" wrapText="1"/>
    </xf>
    <xf numFmtId="0" fontId="11" fillId="0" borderId="24" xfId="0" applyFont="1" applyBorder="1" applyAlignment="1">
      <alignment horizontal="justify" wrapText="1"/>
    </xf>
    <xf numFmtId="0" fontId="11" fillId="0" borderId="24" xfId="0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justify" vertical="center" wrapText="1"/>
    </xf>
    <xf numFmtId="0" fontId="11" fillId="0" borderId="21" xfId="0" applyFont="1" applyBorder="1" applyAlignment="1">
      <alignment horizontal="justify" vertical="center" wrapText="1"/>
    </xf>
    <xf numFmtId="0" fontId="11" fillId="0" borderId="21" xfId="0" applyNumberFormat="1" applyFont="1" applyBorder="1" applyAlignment="1">
      <alignment horizontal="justify" vertical="center" wrapText="1"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33" xfId="0" applyNumberFormat="1" applyFont="1" applyBorder="1" applyAlignment="1">
      <alignment horizontal="center" wrapText="1"/>
    </xf>
    <xf numFmtId="49" fontId="11" fillId="0" borderId="26" xfId="0" applyNumberFormat="1" applyFont="1" applyBorder="1" applyAlignment="1">
      <alignment horizontal="center" wrapText="1"/>
    </xf>
    <xf numFmtId="0" fontId="12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1" xfId="0" applyNumberFormat="1" applyFont="1" applyBorder="1" applyAlignment="1">
      <alignment horizontal="center" vertical="top" wrapText="1"/>
    </xf>
    <xf numFmtId="0" fontId="13" fillId="0" borderId="27" xfId="0" applyNumberFormat="1" applyFont="1" applyFill="1" applyBorder="1" applyAlignment="1" applyProtection="1">
      <alignment horizontal="center" vertical="top" wrapText="1"/>
      <protection/>
    </xf>
    <xf numFmtId="0" fontId="14" fillId="0" borderId="29" xfId="0" applyFont="1" applyBorder="1" applyAlignment="1">
      <alignment horizontal="center" vertical="top"/>
    </xf>
    <xf numFmtId="0" fontId="14" fillId="0" borderId="30" xfId="0" applyFont="1" applyBorder="1" applyAlignment="1">
      <alignment horizontal="center" vertical="top"/>
    </xf>
    <xf numFmtId="0" fontId="14" fillId="0" borderId="34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35" xfId="0" applyFont="1" applyBorder="1" applyAlignment="1">
      <alignment horizontal="center" vertical="top"/>
    </xf>
    <xf numFmtId="0" fontId="14" fillId="0" borderId="36" xfId="0" applyFont="1" applyBorder="1" applyAlignment="1">
      <alignment horizontal="center" vertical="top"/>
    </xf>
    <xf numFmtId="0" fontId="14" fillId="0" borderId="37" xfId="0" applyFont="1" applyBorder="1" applyAlignment="1">
      <alignment horizontal="center" vertical="top"/>
    </xf>
    <xf numFmtId="0" fontId="14" fillId="0" borderId="31" xfId="0" applyFont="1" applyBorder="1" applyAlignment="1">
      <alignment horizontal="center" vertical="top"/>
    </xf>
    <xf numFmtId="0" fontId="13" fillId="0" borderId="38" xfId="0" applyNumberFormat="1" applyFont="1" applyFill="1" applyBorder="1" applyAlignment="1" applyProtection="1">
      <alignment horizontal="center" vertical="top" wrapText="1"/>
      <protection/>
    </xf>
    <xf numFmtId="0" fontId="11" fillId="0" borderId="23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165" fontId="11" fillId="0" borderId="22" xfId="0" applyNumberFormat="1" applyFont="1" applyFill="1" applyBorder="1" applyAlignment="1">
      <alignment horizontal="center" vertical="center" wrapText="1"/>
    </xf>
    <xf numFmtId="165" fontId="11" fillId="0" borderId="21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L19"/>
  <sheetViews>
    <sheetView zoomScalePageLayoutView="0" workbookViewId="0" topLeftCell="A1">
      <selection activeCell="A2" sqref="A2:L13"/>
    </sheetView>
  </sheetViews>
  <sheetFormatPr defaultColWidth="9.00390625" defaultRowHeight="12.75"/>
  <cols>
    <col min="3" max="3" width="22.125" style="0" customWidth="1"/>
    <col min="4" max="4" width="21.75390625" style="0" customWidth="1"/>
    <col min="5" max="5" width="27.625" style="0" customWidth="1"/>
  </cols>
  <sheetData>
    <row r="1" spans="2:6" ht="12.75">
      <c r="B1" s="86"/>
      <c r="C1" s="86"/>
      <c r="D1" s="86"/>
      <c r="E1" s="86"/>
      <c r="F1" s="86"/>
    </row>
    <row r="2" spans="2:6" ht="30">
      <c r="B2" s="86"/>
      <c r="C2" s="93" t="s">
        <v>291</v>
      </c>
      <c r="D2" s="93"/>
      <c r="E2" s="93"/>
      <c r="F2" s="93"/>
    </row>
    <row r="3" spans="2:6" ht="30">
      <c r="B3" s="86"/>
      <c r="C3" s="86"/>
      <c r="D3" s="87"/>
      <c r="E3" s="86"/>
      <c r="F3" s="86"/>
    </row>
    <row r="4" spans="2:6" ht="26.25">
      <c r="B4" s="86"/>
      <c r="C4" s="91" t="s">
        <v>390</v>
      </c>
      <c r="D4" s="91"/>
      <c r="E4" s="91"/>
      <c r="F4" s="91"/>
    </row>
    <row r="5" spans="2:6" ht="26.25">
      <c r="B5" s="86"/>
      <c r="C5" s="88"/>
      <c r="D5" s="88"/>
      <c r="E5" s="88"/>
      <c r="F5" s="88"/>
    </row>
    <row r="6" spans="2:6" ht="26.25">
      <c r="B6" s="86"/>
      <c r="C6" s="91" t="s">
        <v>389</v>
      </c>
      <c r="D6" s="91"/>
      <c r="E6" s="91"/>
      <c r="F6" s="88"/>
    </row>
    <row r="7" spans="2:6" ht="26.25">
      <c r="B7" s="86"/>
      <c r="C7" s="88"/>
      <c r="D7" s="88"/>
      <c r="E7" s="88"/>
      <c r="F7" s="88"/>
    </row>
    <row r="8" spans="2:6" ht="26.25">
      <c r="B8" s="86"/>
      <c r="C8" s="91" t="s">
        <v>391</v>
      </c>
      <c r="D8" s="91"/>
      <c r="E8" s="91"/>
      <c r="F8" s="88"/>
    </row>
    <row r="9" spans="2:6" ht="26.25">
      <c r="B9" s="86"/>
      <c r="C9" s="88"/>
      <c r="D9" s="88"/>
      <c r="E9" s="88"/>
      <c r="F9" s="88"/>
    </row>
    <row r="10" spans="2:6" ht="26.25">
      <c r="B10" s="86"/>
      <c r="C10" s="91" t="s">
        <v>392</v>
      </c>
      <c r="D10" s="91"/>
      <c r="E10" s="91"/>
      <c r="F10" s="88"/>
    </row>
    <row r="11" spans="2:6" ht="26.25">
      <c r="B11" s="86"/>
      <c r="C11" s="88"/>
      <c r="D11" s="88"/>
      <c r="E11" s="88"/>
      <c r="F11" s="88"/>
    </row>
    <row r="12" spans="2:12" ht="81" customHeight="1">
      <c r="B12" s="86"/>
      <c r="C12" s="92" t="s">
        <v>401</v>
      </c>
      <c r="D12" s="92"/>
      <c r="E12" s="92"/>
      <c r="F12" s="92"/>
      <c r="G12" s="92"/>
      <c r="H12" s="92"/>
      <c r="I12" s="92"/>
      <c r="J12" s="92"/>
      <c r="K12" s="92"/>
      <c r="L12" s="92"/>
    </row>
    <row r="13" spans="2:8" ht="26.25">
      <c r="B13" s="86"/>
      <c r="C13" s="90" t="s">
        <v>307</v>
      </c>
      <c r="D13" s="89"/>
      <c r="E13" s="89"/>
      <c r="F13" s="89"/>
      <c r="G13" s="11"/>
      <c r="H13" s="11"/>
    </row>
    <row r="14" spans="2:6" ht="12.75">
      <c r="B14" s="86"/>
      <c r="C14" s="86"/>
      <c r="D14" s="86"/>
      <c r="E14" s="86"/>
      <c r="F14" s="86"/>
    </row>
    <row r="15" spans="2:6" ht="12.75">
      <c r="B15" s="86"/>
      <c r="C15" s="86"/>
      <c r="D15" s="86"/>
      <c r="E15" s="86"/>
      <c r="F15" s="86"/>
    </row>
    <row r="16" spans="2:6" ht="12.75">
      <c r="B16" s="86"/>
      <c r="C16" s="86"/>
      <c r="D16" s="86"/>
      <c r="E16" s="86"/>
      <c r="F16" s="86"/>
    </row>
    <row r="17" spans="2:6" ht="12.75">
      <c r="B17" s="86"/>
      <c r="C17" s="86"/>
      <c r="D17" s="86"/>
      <c r="E17" s="86"/>
      <c r="F17" s="86"/>
    </row>
    <row r="18" spans="2:6" ht="12.75">
      <c r="B18" s="86"/>
      <c r="C18" s="86"/>
      <c r="D18" s="86"/>
      <c r="E18" s="86"/>
      <c r="F18" s="86"/>
    </row>
    <row r="19" spans="2:6" ht="12.75">
      <c r="B19" s="86"/>
      <c r="C19" s="86"/>
      <c r="D19" s="86"/>
      <c r="E19" s="86"/>
      <c r="F19" s="86"/>
    </row>
  </sheetData>
  <sheetProtection/>
  <mergeCells count="6">
    <mergeCell ref="C10:E10"/>
    <mergeCell ref="C12:L12"/>
    <mergeCell ref="C2:F2"/>
    <mergeCell ref="C4:F4"/>
    <mergeCell ref="C6:E6"/>
    <mergeCell ref="C8:E8"/>
  </mergeCells>
  <printOptions/>
  <pageMargins left="3.8" right="0.59" top="2.05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153"/>
  <sheetViews>
    <sheetView tabSelected="1" zoomScale="75" zoomScaleNormal="75" zoomScalePageLayoutView="0" workbookViewId="0" topLeftCell="A22">
      <selection activeCell="S25" sqref="S25:S26"/>
    </sheetView>
  </sheetViews>
  <sheetFormatPr defaultColWidth="9.00390625" defaultRowHeight="12.75"/>
  <cols>
    <col min="1" max="1" width="9.125" style="2" customWidth="1"/>
    <col min="2" max="2" width="39.75390625" style="2" customWidth="1"/>
    <col min="3" max="3" width="11.625" style="2" customWidth="1"/>
    <col min="4" max="4" width="10.625" style="7" customWidth="1"/>
    <col min="5" max="5" width="11.375" style="2" customWidth="1"/>
    <col min="6" max="6" width="7.375" style="2" customWidth="1"/>
    <col min="7" max="7" width="8.625" style="2" customWidth="1"/>
    <col min="8" max="8" width="14.875" style="2" customWidth="1"/>
    <col min="9" max="9" width="8.25390625" style="2" customWidth="1"/>
    <col min="10" max="10" width="9.625" style="2" customWidth="1"/>
    <col min="11" max="11" width="15.00390625" style="85" customWidth="1"/>
    <col min="12" max="12" width="10.625" style="2" customWidth="1"/>
    <col min="13" max="13" width="11.625" style="2" customWidth="1"/>
    <col min="14" max="14" width="10.75390625" style="73" customWidth="1"/>
    <col min="15" max="15" width="11.00390625" style="73" customWidth="1"/>
    <col min="16" max="16" width="11.875" style="73" customWidth="1"/>
    <col min="17" max="17" width="12.25390625" style="73" customWidth="1"/>
    <col min="18" max="18" width="12.75390625" style="73" customWidth="1"/>
    <col min="19" max="19" width="11.375" style="73" customWidth="1"/>
    <col min="20" max="20" width="15.375" style="2" customWidth="1"/>
  </cols>
  <sheetData>
    <row r="1" spans="11:19" s="3" customFormat="1" ht="12.75">
      <c r="K1" s="66"/>
      <c r="N1" s="66"/>
      <c r="O1" s="66"/>
      <c r="P1" s="66"/>
      <c r="Q1" s="66"/>
      <c r="R1" s="66"/>
      <c r="S1" s="66"/>
    </row>
    <row r="2" spans="1:20" s="3" customFormat="1" ht="36" customHeight="1">
      <c r="A2" s="12"/>
      <c r="B2" s="13"/>
      <c r="C2" s="13"/>
      <c r="D2" s="133" t="s">
        <v>403</v>
      </c>
      <c r="E2" s="133"/>
      <c r="F2" s="133"/>
      <c r="G2" s="133"/>
      <c r="H2" s="134"/>
      <c r="I2" s="133"/>
      <c r="J2" s="133"/>
      <c r="K2" s="133"/>
      <c r="L2" s="133"/>
      <c r="M2" s="133"/>
      <c r="N2" s="133"/>
      <c r="O2" s="133"/>
      <c r="P2" s="133"/>
      <c r="Q2" s="133"/>
      <c r="R2" s="14"/>
      <c r="S2" s="14"/>
      <c r="T2" s="14"/>
    </row>
    <row r="3" spans="1:20" s="4" customFormat="1" ht="29.25" customHeight="1">
      <c r="A3" s="135" t="s">
        <v>292</v>
      </c>
      <c r="B3" s="136"/>
      <c r="C3" s="137"/>
      <c r="D3" s="144" t="s">
        <v>265</v>
      </c>
      <c r="E3" s="130"/>
      <c r="F3" s="130"/>
      <c r="G3" s="130"/>
      <c r="H3" s="130"/>
      <c r="I3" s="130"/>
      <c r="J3" s="130"/>
      <c r="K3" s="130"/>
      <c r="L3" s="130"/>
      <c r="M3" s="130"/>
      <c r="N3" s="130" t="s">
        <v>293</v>
      </c>
      <c r="O3" s="130"/>
      <c r="P3" s="130"/>
      <c r="Q3" s="130"/>
      <c r="R3" s="130"/>
      <c r="S3" s="130"/>
      <c r="T3" s="130" t="s">
        <v>266</v>
      </c>
    </row>
    <row r="4" spans="1:20" s="4" customFormat="1" ht="39.75" customHeight="1">
      <c r="A4" s="138"/>
      <c r="B4" s="139"/>
      <c r="C4" s="140"/>
      <c r="D4" s="144"/>
      <c r="E4" s="130" t="s">
        <v>267</v>
      </c>
      <c r="F4" s="130"/>
      <c r="G4" s="130"/>
      <c r="H4" s="130" t="s">
        <v>268</v>
      </c>
      <c r="I4" s="130"/>
      <c r="J4" s="130"/>
      <c r="K4" s="130" t="s">
        <v>294</v>
      </c>
      <c r="L4" s="130"/>
      <c r="M4" s="130"/>
      <c r="N4" s="130" t="s">
        <v>320</v>
      </c>
      <c r="O4" s="130"/>
      <c r="P4" s="130" t="s">
        <v>321</v>
      </c>
      <c r="Q4" s="130" t="s">
        <v>322</v>
      </c>
      <c r="R4" s="130" t="s">
        <v>269</v>
      </c>
      <c r="S4" s="130"/>
      <c r="T4" s="130"/>
    </row>
    <row r="5" spans="1:20" s="4" customFormat="1" ht="72">
      <c r="A5" s="141"/>
      <c r="B5" s="142"/>
      <c r="C5" s="143"/>
      <c r="D5" s="144"/>
      <c r="E5" s="15" t="s">
        <v>270</v>
      </c>
      <c r="F5" s="15" t="s">
        <v>271</v>
      </c>
      <c r="G5" s="15" t="s">
        <v>272</v>
      </c>
      <c r="H5" s="15" t="s">
        <v>270</v>
      </c>
      <c r="I5" s="15" t="s">
        <v>271</v>
      </c>
      <c r="J5" s="15" t="s">
        <v>272</v>
      </c>
      <c r="K5" s="15" t="s">
        <v>270</v>
      </c>
      <c r="L5" s="15" t="s">
        <v>271</v>
      </c>
      <c r="M5" s="15" t="s">
        <v>272</v>
      </c>
      <c r="N5" s="15" t="s">
        <v>273</v>
      </c>
      <c r="O5" s="15" t="s">
        <v>274</v>
      </c>
      <c r="P5" s="130"/>
      <c r="Q5" s="130"/>
      <c r="R5" s="15" t="s">
        <v>323</v>
      </c>
      <c r="S5" s="15" t="s">
        <v>324</v>
      </c>
      <c r="T5" s="130"/>
    </row>
    <row r="6" spans="1:20" s="3" customFormat="1" ht="13.5" thickBot="1">
      <c r="A6" s="16" t="s">
        <v>264</v>
      </c>
      <c r="B6" s="16" t="s">
        <v>275</v>
      </c>
      <c r="C6" s="16" t="s">
        <v>276</v>
      </c>
      <c r="D6" s="5" t="s">
        <v>277</v>
      </c>
      <c r="E6" s="6" t="s">
        <v>278</v>
      </c>
      <c r="F6" s="6" t="s">
        <v>279</v>
      </c>
      <c r="G6" s="6" t="s">
        <v>280</v>
      </c>
      <c r="H6" s="6" t="s">
        <v>281</v>
      </c>
      <c r="I6" s="6" t="s">
        <v>282</v>
      </c>
      <c r="J6" s="6" t="s">
        <v>283</v>
      </c>
      <c r="K6" s="6" t="s">
        <v>284</v>
      </c>
      <c r="L6" s="6" t="s">
        <v>285</v>
      </c>
      <c r="M6" s="6" t="s">
        <v>286</v>
      </c>
      <c r="N6" s="6" t="s">
        <v>287</v>
      </c>
      <c r="O6" s="6" t="s">
        <v>288</v>
      </c>
      <c r="P6" s="6" t="s">
        <v>289</v>
      </c>
      <c r="Q6" s="6" t="s">
        <v>290</v>
      </c>
      <c r="R6" s="6" t="s">
        <v>295</v>
      </c>
      <c r="S6" s="6" t="s">
        <v>296</v>
      </c>
      <c r="T6" s="6" t="s">
        <v>297</v>
      </c>
    </row>
    <row r="7" spans="1:20" ht="13.5" thickTop="1">
      <c r="A7" s="17" t="s">
        <v>298</v>
      </c>
      <c r="B7" s="18" t="s">
        <v>0</v>
      </c>
      <c r="C7" s="19" t="s">
        <v>1</v>
      </c>
      <c r="D7" s="20"/>
      <c r="E7" s="21"/>
      <c r="F7" s="21"/>
      <c r="G7" s="21"/>
      <c r="H7" s="21"/>
      <c r="I7" s="21"/>
      <c r="J7" s="21"/>
      <c r="K7" s="76"/>
      <c r="L7" s="22"/>
      <c r="M7" s="22"/>
      <c r="N7" s="67"/>
      <c r="O7" s="67"/>
      <c r="P7" s="67"/>
      <c r="Q7" s="67"/>
      <c r="R7" s="67"/>
      <c r="S7" s="67"/>
      <c r="T7" s="23"/>
    </row>
    <row r="8" spans="1:20" ht="63.75">
      <c r="A8" s="24" t="s">
        <v>299</v>
      </c>
      <c r="B8" s="25" t="s">
        <v>2</v>
      </c>
      <c r="C8" s="26" t="s">
        <v>3</v>
      </c>
      <c r="D8" s="27"/>
      <c r="E8" s="25"/>
      <c r="F8" s="25"/>
      <c r="G8" s="25"/>
      <c r="H8" s="25"/>
      <c r="I8" s="25"/>
      <c r="J8" s="25"/>
      <c r="K8" s="77"/>
      <c r="L8" s="28"/>
      <c r="M8" s="28"/>
      <c r="N8" s="29">
        <f>N33+N11+N24+N25+N27+N41+N43+N52+N55+N58+N61+N63+N65+N72+N75+N37+N50+N59</f>
        <v>19092.7</v>
      </c>
      <c r="O8" s="29">
        <f>O33+O11+O24+O25+O27+O41+O43+O52+O55+O58+O61+O63+O65+O72+O75+O37+O50+O59</f>
        <v>19088.399999999998</v>
      </c>
      <c r="P8" s="29">
        <f>P11+P19+P24+P25+P27+P33+P36+P41+P43+P50+P52+P55+P58+P59+P61+P63+P65+P72+P75</f>
        <v>28242.599999999995</v>
      </c>
      <c r="Q8" s="29">
        <f>Q11+Q19+Q24+Q25+Q27+Q33+Q36+Q41+Q43+Q50+Q52+Q55+Q58+Q59+Q61+Q63+Q65+Q72+Q75</f>
        <v>23645.1</v>
      </c>
      <c r="R8" s="29">
        <f>R11+R19+R24+R25+R27+R33+R36+R41+R43+R50+R52+R55+R58+R59+R61+R63+R65+R72+R75</f>
        <v>23615.199999999997</v>
      </c>
      <c r="S8" s="29">
        <f>S11+S19+S24+S25+S27+S33+S36+S41+S43+S50+S52+S55+S58+S59+S61+S63+S65+S72+S75</f>
        <v>23834.800000000003</v>
      </c>
      <c r="T8" s="30"/>
    </row>
    <row r="9" spans="1:20" ht="387" customHeight="1">
      <c r="A9" s="131"/>
      <c r="B9" s="111"/>
      <c r="C9" s="95" t="s">
        <v>4</v>
      </c>
      <c r="D9" s="95" t="s">
        <v>313</v>
      </c>
      <c r="E9" s="106" t="s">
        <v>314</v>
      </c>
      <c r="F9" s="106">
        <v>34</v>
      </c>
      <c r="G9" s="106"/>
      <c r="H9" s="106" t="s">
        <v>308</v>
      </c>
      <c r="I9" s="106" t="s">
        <v>6</v>
      </c>
      <c r="J9" s="106"/>
      <c r="K9" s="103" t="s">
        <v>385</v>
      </c>
      <c r="L9" s="106" t="s">
        <v>7</v>
      </c>
      <c r="M9" s="107"/>
      <c r="N9" s="104"/>
      <c r="O9" s="104"/>
      <c r="P9" s="104"/>
      <c r="Q9" s="104"/>
      <c r="R9" s="104"/>
      <c r="S9" s="104"/>
      <c r="T9" s="30"/>
    </row>
    <row r="10" spans="1:20" ht="102" customHeight="1">
      <c r="A10" s="131"/>
      <c r="B10" s="111"/>
      <c r="C10" s="102"/>
      <c r="D10" s="96"/>
      <c r="E10" s="100"/>
      <c r="F10" s="100"/>
      <c r="G10" s="100"/>
      <c r="H10" s="100"/>
      <c r="I10" s="100"/>
      <c r="J10" s="100"/>
      <c r="K10" s="98"/>
      <c r="L10" s="100"/>
      <c r="M10" s="108"/>
      <c r="N10" s="105"/>
      <c r="O10" s="105"/>
      <c r="P10" s="105"/>
      <c r="Q10" s="105"/>
      <c r="R10" s="105"/>
      <c r="S10" s="105"/>
      <c r="T10" s="31"/>
    </row>
    <row r="11" spans="1:20" ht="26.25" customHeight="1">
      <c r="A11" s="132"/>
      <c r="B11" s="125"/>
      <c r="C11" s="32" t="s">
        <v>4</v>
      </c>
      <c r="D11" s="33"/>
      <c r="E11" s="34"/>
      <c r="F11" s="34"/>
      <c r="G11" s="34"/>
      <c r="H11" s="34"/>
      <c r="I11" s="34"/>
      <c r="J11" s="34"/>
      <c r="K11" s="78"/>
      <c r="L11" s="35"/>
      <c r="M11" s="35"/>
      <c r="N11" s="68">
        <v>4048.3</v>
      </c>
      <c r="O11" s="68">
        <v>4048</v>
      </c>
      <c r="P11" s="68">
        <v>3710.2</v>
      </c>
      <c r="Q11" s="68">
        <v>3135.3</v>
      </c>
      <c r="R11" s="68">
        <v>3798</v>
      </c>
      <c r="S11" s="68">
        <v>3550.4</v>
      </c>
      <c r="T11" s="31"/>
    </row>
    <row r="12" spans="1:20" ht="18.75" customHeight="1">
      <c r="A12" s="24" t="s">
        <v>9</v>
      </c>
      <c r="B12" s="25" t="s">
        <v>10</v>
      </c>
      <c r="C12" s="26" t="s">
        <v>11</v>
      </c>
      <c r="D12" s="27"/>
      <c r="E12" s="25"/>
      <c r="F12" s="25"/>
      <c r="G12" s="25"/>
      <c r="H12" s="25"/>
      <c r="I12" s="25"/>
      <c r="J12" s="25"/>
      <c r="K12" s="77"/>
      <c r="L12" s="28"/>
      <c r="M12" s="28"/>
      <c r="N12" s="69"/>
      <c r="O12" s="69"/>
      <c r="P12" s="69"/>
      <c r="Q12" s="69"/>
      <c r="R12" s="69"/>
      <c r="S12" s="69"/>
      <c r="T12" s="30"/>
    </row>
    <row r="13" spans="1:20" ht="156.75" customHeight="1">
      <c r="A13" s="24" t="s">
        <v>12</v>
      </c>
      <c r="B13" s="25" t="s">
        <v>13</v>
      </c>
      <c r="C13" s="26" t="s">
        <v>14</v>
      </c>
      <c r="D13" s="27"/>
      <c r="E13" s="25"/>
      <c r="F13" s="25"/>
      <c r="G13" s="25"/>
      <c r="H13" s="25"/>
      <c r="I13" s="25"/>
      <c r="J13" s="25"/>
      <c r="K13" s="77"/>
      <c r="L13" s="28"/>
      <c r="M13" s="28"/>
      <c r="N13" s="69"/>
      <c r="O13" s="69"/>
      <c r="P13" s="69"/>
      <c r="Q13" s="69"/>
      <c r="R13" s="69"/>
      <c r="S13" s="69"/>
      <c r="T13" s="30"/>
    </row>
    <row r="14" spans="1:20" ht="12.75">
      <c r="A14" s="115" t="s">
        <v>15</v>
      </c>
      <c r="B14" s="117" t="s">
        <v>16</v>
      </c>
      <c r="C14" s="119" t="s">
        <v>17</v>
      </c>
      <c r="D14" s="95"/>
      <c r="E14" s="106"/>
      <c r="F14" s="106"/>
      <c r="G14" s="106"/>
      <c r="H14" s="106"/>
      <c r="I14" s="106"/>
      <c r="J14" s="106"/>
      <c r="K14" s="103"/>
      <c r="L14" s="106"/>
      <c r="M14" s="107"/>
      <c r="N14" s="104"/>
      <c r="O14" s="104"/>
      <c r="P14" s="104"/>
      <c r="Q14" s="147"/>
      <c r="R14" s="104"/>
      <c r="S14" s="104"/>
      <c r="T14" s="145"/>
    </row>
    <row r="15" spans="1:20" ht="119.25" customHeight="1">
      <c r="A15" s="116"/>
      <c r="B15" s="118"/>
      <c r="C15" s="120"/>
      <c r="D15" s="96"/>
      <c r="E15" s="100"/>
      <c r="F15" s="100"/>
      <c r="G15" s="100"/>
      <c r="H15" s="100"/>
      <c r="I15" s="100"/>
      <c r="J15" s="100"/>
      <c r="K15" s="98"/>
      <c r="L15" s="100"/>
      <c r="M15" s="100"/>
      <c r="N15" s="105"/>
      <c r="O15" s="105"/>
      <c r="P15" s="105"/>
      <c r="Q15" s="148"/>
      <c r="R15" s="105"/>
      <c r="S15" s="105"/>
      <c r="T15" s="146"/>
    </row>
    <row r="16" spans="1:20" ht="89.25">
      <c r="A16" s="24" t="s">
        <v>18</v>
      </c>
      <c r="B16" s="25" t="s">
        <v>19</v>
      </c>
      <c r="C16" s="26" t="s">
        <v>20</v>
      </c>
      <c r="D16" s="27"/>
      <c r="E16" s="25"/>
      <c r="F16" s="25"/>
      <c r="G16" s="25"/>
      <c r="H16" s="25"/>
      <c r="I16" s="25"/>
      <c r="J16" s="25"/>
      <c r="K16" s="77"/>
      <c r="L16" s="28"/>
      <c r="M16" s="28"/>
      <c r="N16" s="69"/>
      <c r="O16" s="69"/>
      <c r="P16" s="69"/>
      <c r="Q16" s="69"/>
      <c r="R16" s="69"/>
      <c r="S16" s="69"/>
      <c r="T16" s="30"/>
    </row>
    <row r="17" spans="1:20" ht="12.75">
      <c r="A17" s="115" t="s">
        <v>21</v>
      </c>
      <c r="B17" s="127" t="s">
        <v>22</v>
      </c>
      <c r="C17" s="119" t="s">
        <v>23</v>
      </c>
      <c r="D17" s="95"/>
      <c r="E17" s="36"/>
      <c r="F17" s="36"/>
      <c r="G17" s="36"/>
      <c r="H17" s="36"/>
      <c r="I17" s="36"/>
      <c r="J17" s="36"/>
      <c r="K17" s="79"/>
      <c r="L17" s="37"/>
      <c r="M17" s="37"/>
      <c r="N17" s="70"/>
      <c r="O17" s="70"/>
      <c r="P17" s="70"/>
      <c r="Q17" s="70"/>
      <c r="R17" s="70"/>
      <c r="S17" s="70"/>
      <c r="T17" s="38"/>
    </row>
    <row r="18" spans="1:20" ht="82.5" customHeight="1">
      <c r="A18" s="116"/>
      <c r="B18" s="128"/>
      <c r="C18" s="120"/>
      <c r="D18" s="96"/>
      <c r="E18" s="34"/>
      <c r="F18" s="34"/>
      <c r="G18" s="34"/>
      <c r="H18" s="34"/>
      <c r="I18" s="34" t="s">
        <v>6</v>
      </c>
      <c r="J18" s="34"/>
      <c r="K18" s="78"/>
      <c r="L18" s="35" t="s">
        <v>7</v>
      </c>
      <c r="M18" s="35"/>
      <c r="N18" s="68"/>
      <c r="O18" s="68"/>
      <c r="P18" s="68"/>
      <c r="Q18" s="68"/>
      <c r="R18" s="68"/>
      <c r="S18" s="68"/>
      <c r="T18" s="31"/>
    </row>
    <row r="19" spans="1:20" ht="153">
      <c r="A19" s="24" t="s">
        <v>24</v>
      </c>
      <c r="B19" s="25" t="s">
        <v>25</v>
      </c>
      <c r="C19" s="26" t="s">
        <v>317</v>
      </c>
      <c r="D19" s="48" t="s">
        <v>373</v>
      </c>
      <c r="E19" s="34"/>
      <c r="F19" s="34"/>
      <c r="G19" s="25"/>
      <c r="H19" s="25"/>
      <c r="I19" s="25"/>
      <c r="J19" s="25"/>
      <c r="K19" s="77" t="s">
        <v>384</v>
      </c>
      <c r="L19" s="28"/>
      <c r="M19" s="28"/>
      <c r="N19" s="69"/>
      <c r="O19" s="69"/>
      <c r="P19" s="69">
        <v>320</v>
      </c>
      <c r="Q19" s="69">
        <v>344</v>
      </c>
      <c r="R19" s="69">
        <v>370</v>
      </c>
      <c r="S19" s="69">
        <v>400</v>
      </c>
      <c r="T19" s="30"/>
    </row>
    <row r="20" spans="1:20" ht="38.25">
      <c r="A20" s="24" t="s">
        <v>26</v>
      </c>
      <c r="B20" s="25" t="s">
        <v>27</v>
      </c>
      <c r="C20" s="26" t="s">
        <v>28</v>
      </c>
      <c r="D20" s="27"/>
      <c r="E20" s="25"/>
      <c r="F20" s="25"/>
      <c r="G20" s="25"/>
      <c r="H20" s="25"/>
      <c r="I20" s="25"/>
      <c r="J20" s="25"/>
      <c r="K20" s="77"/>
      <c r="L20" s="28"/>
      <c r="M20" s="28"/>
      <c r="N20" s="69"/>
      <c r="O20" s="69"/>
      <c r="P20" s="69"/>
      <c r="Q20" s="69"/>
      <c r="R20" s="69"/>
      <c r="S20" s="69"/>
      <c r="T20" s="30"/>
    </row>
    <row r="21" spans="1:20" ht="25.5">
      <c r="A21" s="24" t="s">
        <v>29</v>
      </c>
      <c r="B21" s="25" t="s">
        <v>30</v>
      </c>
      <c r="C21" s="26" t="s">
        <v>31</v>
      </c>
      <c r="D21" s="27"/>
      <c r="E21" s="25"/>
      <c r="F21" s="25"/>
      <c r="G21" s="25"/>
      <c r="H21" s="25"/>
      <c r="I21" s="25"/>
      <c r="J21" s="25"/>
      <c r="K21" s="77"/>
      <c r="L21" s="28"/>
      <c r="M21" s="28"/>
      <c r="N21" s="69"/>
      <c r="O21" s="69"/>
      <c r="P21" s="69"/>
      <c r="Q21" s="69"/>
      <c r="R21" s="69"/>
      <c r="S21" s="69"/>
      <c r="T21" s="30"/>
    </row>
    <row r="22" spans="1:20" ht="38.25">
      <c r="A22" s="24" t="s">
        <v>32</v>
      </c>
      <c r="B22" s="25" t="s">
        <v>33</v>
      </c>
      <c r="C22" s="26" t="s">
        <v>34</v>
      </c>
      <c r="D22" s="27"/>
      <c r="E22" s="25"/>
      <c r="F22" s="25"/>
      <c r="G22" s="25"/>
      <c r="H22" s="25"/>
      <c r="I22" s="25"/>
      <c r="J22" s="25"/>
      <c r="K22" s="77"/>
      <c r="L22" s="28"/>
      <c r="M22" s="28"/>
      <c r="N22" s="69"/>
      <c r="O22" s="69"/>
      <c r="P22" s="69"/>
      <c r="Q22" s="69"/>
      <c r="R22" s="69"/>
      <c r="S22" s="69"/>
      <c r="T22" s="30"/>
    </row>
    <row r="23" spans="1:20" ht="19.5" customHeight="1">
      <c r="A23" s="115" t="s">
        <v>35</v>
      </c>
      <c r="B23" s="127" t="s">
        <v>36</v>
      </c>
      <c r="C23" s="119" t="s">
        <v>37</v>
      </c>
      <c r="D23" s="95" t="s">
        <v>304</v>
      </c>
      <c r="E23" s="106" t="s">
        <v>5</v>
      </c>
      <c r="F23" s="36"/>
      <c r="G23" s="36"/>
      <c r="H23" s="106" t="s">
        <v>39</v>
      </c>
      <c r="I23" s="36"/>
      <c r="J23" s="36"/>
      <c r="K23" s="103" t="s">
        <v>362</v>
      </c>
      <c r="L23" s="37"/>
      <c r="M23" s="37"/>
      <c r="N23" s="70"/>
      <c r="O23" s="70"/>
      <c r="P23" s="70"/>
      <c r="Q23" s="70"/>
      <c r="R23" s="70"/>
      <c r="S23" s="70"/>
      <c r="T23" s="38"/>
    </row>
    <row r="24" spans="1:20" ht="303.75" customHeight="1">
      <c r="A24" s="116"/>
      <c r="B24" s="129"/>
      <c r="C24" s="120"/>
      <c r="D24" s="96"/>
      <c r="E24" s="100"/>
      <c r="F24" s="34" t="s">
        <v>38</v>
      </c>
      <c r="G24" s="34"/>
      <c r="H24" s="100"/>
      <c r="I24" s="34" t="s">
        <v>6</v>
      </c>
      <c r="J24" s="34"/>
      <c r="K24" s="98"/>
      <c r="L24" s="35" t="s">
        <v>7</v>
      </c>
      <c r="M24" s="39"/>
      <c r="N24" s="68">
        <v>3702.3</v>
      </c>
      <c r="O24" s="68">
        <v>3702.2</v>
      </c>
      <c r="P24" s="68">
        <v>6332.3</v>
      </c>
      <c r="Q24" s="68">
        <v>11484.8</v>
      </c>
      <c r="R24" s="68">
        <v>6033.7</v>
      </c>
      <c r="S24" s="68">
        <v>6103.7</v>
      </c>
      <c r="T24" s="31"/>
    </row>
    <row r="25" spans="1:20" ht="12.75">
      <c r="A25" s="115" t="s">
        <v>40</v>
      </c>
      <c r="B25" s="127" t="s">
        <v>41</v>
      </c>
      <c r="C25" s="119" t="s">
        <v>42</v>
      </c>
      <c r="D25" s="95" t="s">
        <v>43</v>
      </c>
      <c r="E25" s="106" t="s">
        <v>5</v>
      </c>
      <c r="F25" s="106" t="s">
        <v>44</v>
      </c>
      <c r="G25" s="106"/>
      <c r="H25" s="106" t="s">
        <v>230</v>
      </c>
      <c r="I25" s="106" t="s">
        <v>6</v>
      </c>
      <c r="J25" s="106"/>
      <c r="K25" s="103" t="s">
        <v>363</v>
      </c>
      <c r="L25" s="106" t="s">
        <v>7</v>
      </c>
      <c r="M25" s="107"/>
      <c r="N25" s="104">
        <v>793</v>
      </c>
      <c r="O25" s="104">
        <v>792.9</v>
      </c>
      <c r="P25" s="104">
        <v>1219.1</v>
      </c>
      <c r="Q25" s="104">
        <v>650</v>
      </c>
      <c r="R25" s="104">
        <v>1655</v>
      </c>
      <c r="S25" s="104">
        <v>1371.6</v>
      </c>
      <c r="T25" s="38"/>
    </row>
    <row r="26" spans="1:20" ht="265.5" customHeight="1">
      <c r="A26" s="116"/>
      <c r="B26" s="128"/>
      <c r="C26" s="120"/>
      <c r="D26" s="96"/>
      <c r="E26" s="100"/>
      <c r="F26" s="100"/>
      <c r="G26" s="100"/>
      <c r="H26" s="100"/>
      <c r="I26" s="100"/>
      <c r="J26" s="100"/>
      <c r="K26" s="98"/>
      <c r="L26" s="100"/>
      <c r="M26" s="100"/>
      <c r="N26" s="105"/>
      <c r="O26" s="105"/>
      <c r="P26" s="105"/>
      <c r="Q26" s="105"/>
      <c r="R26" s="105"/>
      <c r="S26" s="105"/>
      <c r="T26" s="31"/>
    </row>
    <row r="27" spans="1:20" ht="12.75">
      <c r="A27" s="115" t="s">
        <v>45</v>
      </c>
      <c r="B27" s="127" t="s">
        <v>46</v>
      </c>
      <c r="C27" s="119" t="s">
        <v>47</v>
      </c>
      <c r="D27" s="95" t="s">
        <v>48</v>
      </c>
      <c r="E27" s="110" t="s">
        <v>5</v>
      </c>
      <c r="F27" s="106" t="s">
        <v>49</v>
      </c>
      <c r="G27" s="110"/>
      <c r="H27" s="110" t="s">
        <v>231</v>
      </c>
      <c r="I27" s="106" t="s">
        <v>6</v>
      </c>
      <c r="J27" s="106"/>
      <c r="K27" s="103" t="s">
        <v>318</v>
      </c>
      <c r="L27" s="106" t="s">
        <v>7</v>
      </c>
      <c r="M27" s="107">
        <v>40374</v>
      </c>
      <c r="N27" s="104">
        <v>802.9</v>
      </c>
      <c r="O27" s="104">
        <v>802.6</v>
      </c>
      <c r="P27" s="104">
        <v>450</v>
      </c>
      <c r="Q27" s="104">
        <v>177.1</v>
      </c>
      <c r="R27" s="104">
        <v>85.6</v>
      </c>
      <c r="S27" s="104">
        <v>42.8</v>
      </c>
      <c r="T27" s="145"/>
    </row>
    <row r="28" spans="1:20" ht="264" customHeight="1">
      <c r="A28" s="116"/>
      <c r="B28" s="128"/>
      <c r="C28" s="120"/>
      <c r="D28" s="96"/>
      <c r="E28" s="125"/>
      <c r="F28" s="100"/>
      <c r="G28" s="125"/>
      <c r="H28" s="125"/>
      <c r="I28" s="100"/>
      <c r="J28" s="100"/>
      <c r="K28" s="98"/>
      <c r="L28" s="100"/>
      <c r="M28" s="100"/>
      <c r="N28" s="105"/>
      <c r="O28" s="105"/>
      <c r="P28" s="105"/>
      <c r="Q28" s="105"/>
      <c r="R28" s="105"/>
      <c r="S28" s="105"/>
      <c r="T28" s="146"/>
    </row>
    <row r="29" spans="1:20" ht="12.75">
      <c r="A29" s="115" t="s">
        <v>50</v>
      </c>
      <c r="B29" s="127" t="s">
        <v>51</v>
      </c>
      <c r="C29" s="119" t="s">
        <v>52</v>
      </c>
      <c r="D29" s="40"/>
      <c r="E29" s="36"/>
      <c r="F29" s="36"/>
      <c r="G29" s="36"/>
      <c r="H29" s="36"/>
      <c r="I29" s="36"/>
      <c r="J29" s="36"/>
      <c r="K29" s="79"/>
      <c r="L29" s="37"/>
      <c r="M29" s="37"/>
      <c r="N29" s="70"/>
      <c r="O29" s="70"/>
      <c r="P29" s="104"/>
      <c r="Q29" s="70"/>
      <c r="R29" s="70"/>
      <c r="S29" s="70"/>
      <c r="T29" s="38"/>
    </row>
    <row r="30" spans="1:20" ht="79.5" customHeight="1">
      <c r="A30" s="116"/>
      <c r="B30" s="128"/>
      <c r="C30" s="120"/>
      <c r="D30" s="41"/>
      <c r="E30" s="34"/>
      <c r="F30" s="34"/>
      <c r="G30" s="34"/>
      <c r="H30" s="34"/>
      <c r="I30" s="34" t="s">
        <v>6</v>
      </c>
      <c r="J30" s="34"/>
      <c r="K30" s="78"/>
      <c r="L30" s="35" t="s">
        <v>7</v>
      </c>
      <c r="M30" s="35"/>
      <c r="N30" s="68"/>
      <c r="O30" s="68"/>
      <c r="P30" s="105"/>
      <c r="Q30" s="68"/>
      <c r="R30" s="68"/>
      <c r="S30" s="68"/>
      <c r="T30" s="31"/>
    </row>
    <row r="31" spans="1:20" ht="51">
      <c r="A31" s="24" t="s">
        <v>53</v>
      </c>
      <c r="B31" s="25" t="s">
        <v>54</v>
      </c>
      <c r="C31" s="26" t="s">
        <v>55</v>
      </c>
      <c r="D31" s="42"/>
      <c r="E31" s="25"/>
      <c r="F31" s="25"/>
      <c r="G31" s="25"/>
      <c r="H31" s="25"/>
      <c r="I31" s="25"/>
      <c r="J31" s="25"/>
      <c r="K31" s="77"/>
      <c r="L31" s="28"/>
      <c r="M31" s="28"/>
      <c r="N31" s="69"/>
      <c r="O31" s="69"/>
      <c r="P31" s="69"/>
      <c r="Q31" s="69"/>
      <c r="R31" s="69"/>
      <c r="S31" s="69"/>
      <c r="T31" s="30"/>
    </row>
    <row r="32" spans="1:20" ht="12.75">
      <c r="A32" s="115" t="s">
        <v>56</v>
      </c>
      <c r="B32" s="110" t="s">
        <v>57</v>
      </c>
      <c r="C32" s="119" t="s">
        <v>319</v>
      </c>
      <c r="D32" s="95" t="s">
        <v>310</v>
      </c>
      <c r="E32" s="36"/>
      <c r="F32" s="36"/>
      <c r="G32" s="36"/>
      <c r="H32" s="36"/>
      <c r="I32" s="36"/>
      <c r="J32" s="36"/>
      <c r="K32" s="79"/>
      <c r="L32" s="37"/>
      <c r="M32" s="37"/>
      <c r="N32" s="70"/>
      <c r="O32" s="70"/>
      <c r="P32" s="70"/>
      <c r="Q32" s="70"/>
      <c r="R32" s="70"/>
      <c r="S32" s="70"/>
      <c r="T32" s="38"/>
    </row>
    <row r="33" spans="1:20" ht="357">
      <c r="A33" s="121"/>
      <c r="B33" s="126"/>
      <c r="C33" s="123"/>
      <c r="D33" s="102"/>
      <c r="E33" s="43" t="s">
        <v>5</v>
      </c>
      <c r="F33" s="43" t="s">
        <v>58</v>
      </c>
      <c r="G33" s="43"/>
      <c r="H33" s="43" t="s">
        <v>232</v>
      </c>
      <c r="I33" s="43" t="s">
        <v>6</v>
      </c>
      <c r="J33" s="43"/>
      <c r="K33" s="80" t="s">
        <v>386</v>
      </c>
      <c r="L33" s="44" t="s">
        <v>7</v>
      </c>
      <c r="M33" s="45"/>
      <c r="N33" s="71">
        <v>21.1</v>
      </c>
      <c r="O33" s="71">
        <v>21.1</v>
      </c>
      <c r="P33" s="71">
        <v>93</v>
      </c>
      <c r="Q33" s="71">
        <v>146.8</v>
      </c>
      <c r="R33" s="71">
        <v>663.5</v>
      </c>
      <c r="S33" s="71">
        <v>685.2</v>
      </c>
      <c r="T33" s="46"/>
    </row>
    <row r="34" spans="1:20" ht="12.75">
      <c r="A34" s="116"/>
      <c r="B34" s="124"/>
      <c r="C34" s="120"/>
      <c r="D34" s="33"/>
      <c r="E34" s="34"/>
      <c r="F34" s="34" t="s">
        <v>6</v>
      </c>
      <c r="G34" s="34"/>
      <c r="H34" s="34" t="s">
        <v>8</v>
      </c>
      <c r="I34" s="34" t="s">
        <v>6</v>
      </c>
      <c r="J34" s="34"/>
      <c r="K34" s="78"/>
      <c r="L34" s="35" t="s">
        <v>7</v>
      </c>
      <c r="M34" s="35"/>
      <c r="N34" s="68"/>
      <c r="O34" s="68"/>
      <c r="P34" s="68"/>
      <c r="Q34" s="68"/>
      <c r="R34" s="68"/>
      <c r="S34" s="68"/>
      <c r="T34" s="31"/>
    </row>
    <row r="35" spans="1:20" ht="12.75">
      <c r="A35" s="115" t="s">
        <v>239</v>
      </c>
      <c r="B35" s="110" t="s">
        <v>240</v>
      </c>
      <c r="C35" s="119" t="s">
        <v>241</v>
      </c>
      <c r="D35" s="95" t="s">
        <v>242</v>
      </c>
      <c r="E35" s="36"/>
      <c r="F35" s="36"/>
      <c r="G35" s="36"/>
      <c r="H35" s="36"/>
      <c r="I35" s="36"/>
      <c r="J35" s="36"/>
      <c r="K35" s="79"/>
      <c r="L35" s="60" t="s">
        <v>7</v>
      </c>
      <c r="M35" s="37"/>
      <c r="N35" s="70"/>
      <c r="O35" s="70"/>
      <c r="P35" s="70"/>
      <c r="Q35" s="70"/>
      <c r="R35" s="70"/>
      <c r="S35" s="70"/>
      <c r="T35" s="38"/>
    </row>
    <row r="36" spans="1:20" ht="89.25" customHeight="1">
      <c r="A36" s="121"/>
      <c r="B36" s="126"/>
      <c r="C36" s="123"/>
      <c r="D36" s="102"/>
      <c r="E36" s="99" t="s">
        <v>5</v>
      </c>
      <c r="F36" s="99" t="s">
        <v>243</v>
      </c>
      <c r="G36" s="99"/>
      <c r="H36" s="99" t="s">
        <v>233</v>
      </c>
      <c r="I36" s="99" t="s">
        <v>6</v>
      </c>
      <c r="J36" s="99"/>
      <c r="K36" s="97" t="s">
        <v>387</v>
      </c>
      <c r="L36" s="99" t="s">
        <v>7</v>
      </c>
      <c r="M36" s="101"/>
      <c r="N36" s="71"/>
      <c r="O36" s="71"/>
      <c r="P36" s="109">
        <v>95</v>
      </c>
      <c r="Q36" s="109">
        <v>120</v>
      </c>
      <c r="R36" s="109">
        <v>245</v>
      </c>
      <c r="S36" s="109"/>
      <c r="T36" s="150"/>
    </row>
    <row r="37" spans="1:20" ht="69" customHeight="1">
      <c r="A37" s="116"/>
      <c r="B37" s="124"/>
      <c r="C37" s="120"/>
      <c r="D37" s="96"/>
      <c r="E37" s="100"/>
      <c r="F37" s="100"/>
      <c r="G37" s="100"/>
      <c r="H37" s="100"/>
      <c r="I37" s="100"/>
      <c r="J37" s="100"/>
      <c r="K37" s="98"/>
      <c r="L37" s="100"/>
      <c r="M37" s="108"/>
      <c r="N37" s="68">
        <v>94.5</v>
      </c>
      <c r="O37" s="68">
        <v>94.5</v>
      </c>
      <c r="P37" s="105"/>
      <c r="Q37" s="105"/>
      <c r="R37" s="105"/>
      <c r="S37" s="105"/>
      <c r="T37" s="146"/>
    </row>
    <row r="38" spans="1:20" ht="12.75">
      <c r="A38" s="115" t="s">
        <v>244</v>
      </c>
      <c r="B38" s="127" t="s">
        <v>245</v>
      </c>
      <c r="C38" s="119" t="s">
        <v>246</v>
      </c>
      <c r="D38" s="95"/>
      <c r="E38" s="36"/>
      <c r="F38" s="36"/>
      <c r="G38" s="36"/>
      <c r="H38" s="36"/>
      <c r="I38" s="36"/>
      <c r="J38" s="36"/>
      <c r="K38" s="79"/>
      <c r="L38" s="37"/>
      <c r="M38" s="37"/>
      <c r="N38" s="70"/>
      <c r="O38" s="70"/>
      <c r="P38" s="70"/>
      <c r="Q38" s="70"/>
      <c r="R38" s="70"/>
      <c r="S38" s="70"/>
      <c r="T38" s="38"/>
    </row>
    <row r="39" spans="1:20" ht="46.5" customHeight="1">
      <c r="A39" s="116"/>
      <c r="B39" s="128"/>
      <c r="C39" s="120"/>
      <c r="D39" s="96"/>
      <c r="E39" s="34"/>
      <c r="F39" s="34"/>
      <c r="G39" s="34"/>
      <c r="H39" s="34" t="s">
        <v>8</v>
      </c>
      <c r="I39" s="34" t="s">
        <v>6</v>
      </c>
      <c r="J39" s="34"/>
      <c r="K39" s="78"/>
      <c r="L39" s="35" t="s">
        <v>7</v>
      </c>
      <c r="M39" s="35"/>
      <c r="N39" s="68"/>
      <c r="O39" s="68"/>
      <c r="P39" s="68"/>
      <c r="Q39" s="68"/>
      <c r="R39" s="68"/>
      <c r="S39" s="68"/>
      <c r="T39" s="31"/>
    </row>
    <row r="40" spans="1:20" ht="12.75">
      <c r="A40" s="115" t="s">
        <v>247</v>
      </c>
      <c r="B40" s="110" t="s">
        <v>248</v>
      </c>
      <c r="C40" s="119" t="s">
        <v>249</v>
      </c>
      <c r="D40" s="47"/>
      <c r="E40" s="36"/>
      <c r="F40" s="36"/>
      <c r="G40" s="36"/>
      <c r="H40" s="36"/>
      <c r="I40" s="36"/>
      <c r="J40" s="36"/>
      <c r="K40" s="79"/>
      <c r="L40" s="37"/>
      <c r="M40" s="37"/>
      <c r="N40" s="70"/>
      <c r="O40" s="70"/>
      <c r="P40" s="70"/>
      <c r="Q40" s="70"/>
      <c r="R40" s="70"/>
      <c r="S40" s="70"/>
      <c r="T40" s="38"/>
    </row>
    <row r="41" spans="1:20" ht="299.25" customHeight="1">
      <c r="A41" s="121"/>
      <c r="B41" s="126"/>
      <c r="C41" s="123"/>
      <c r="D41" s="102" t="s">
        <v>250</v>
      </c>
      <c r="E41" s="43" t="s">
        <v>379</v>
      </c>
      <c r="F41" s="43" t="s">
        <v>251</v>
      </c>
      <c r="G41" s="99"/>
      <c r="H41" s="99" t="s">
        <v>234</v>
      </c>
      <c r="I41" s="43" t="s">
        <v>6</v>
      </c>
      <c r="J41" s="43"/>
      <c r="K41" s="80" t="s">
        <v>382</v>
      </c>
      <c r="L41" s="44"/>
      <c r="M41" s="99"/>
      <c r="N41" s="109">
        <v>1733.7</v>
      </c>
      <c r="O41" s="109">
        <v>1730.8</v>
      </c>
      <c r="P41" s="109">
        <v>2237.7</v>
      </c>
      <c r="Q41" s="109">
        <v>1809</v>
      </c>
      <c r="R41" s="109">
        <v>1809.8</v>
      </c>
      <c r="S41" s="109">
        <v>2862</v>
      </c>
      <c r="T41" s="46"/>
    </row>
    <row r="42" spans="1:20" ht="153">
      <c r="A42" s="116"/>
      <c r="B42" s="124"/>
      <c r="C42" s="120"/>
      <c r="D42" s="96"/>
      <c r="E42" s="34" t="s">
        <v>252</v>
      </c>
      <c r="F42" s="34" t="s">
        <v>6</v>
      </c>
      <c r="G42" s="100"/>
      <c r="H42" s="100"/>
      <c r="I42" s="34" t="s">
        <v>6</v>
      </c>
      <c r="J42" s="34"/>
      <c r="K42" s="78" t="s">
        <v>370</v>
      </c>
      <c r="L42" s="35" t="s">
        <v>7</v>
      </c>
      <c r="M42" s="100"/>
      <c r="N42" s="105"/>
      <c r="O42" s="105"/>
      <c r="P42" s="105"/>
      <c r="Q42" s="105"/>
      <c r="R42" s="105"/>
      <c r="S42" s="105"/>
      <c r="T42" s="31"/>
    </row>
    <row r="43" spans="1:20" ht="12.75" customHeight="1">
      <c r="A43" s="115" t="s">
        <v>253</v>
      </c>
      <c r="B43" s="110" t="s">
        <v>254</v>
      </c>
      <c r="C43" s="119" t="s">
        <v>255</v>
      </c>
      <c r="D43" s="95" t="s">
        <v>250</v>
      </c>
      <c r="E43" s="36"/>
      <c r="F43" s="36"/>
      <c r="G43" s="36"/>
      <c r="H43" s="36"/>
      <c r="I43" s="36"/>
      <c r="J43" s="36"/>
      <c r="K43" s="79"/>
      <c r="L43" s="37"/>
      <c r="M43" s="37"/>
      <c r="N43" s="104">
        <v>3702</v>
      </c>
      <c r="O43" s="104">
        <v>3701.9</v>
      </c>
      <c r="P43" s="112">
        <v>9204.4</v>
      </c>
      <c r="Q43" s="104">
        <v>4228.4</v>
      </c>
      <c r="R43" s="104">
        <v>5235.4</v>
      </c>
      <c r="S43" s="104">
        <v>5793.6</v>
      </c>
      <c r="T43" s="38"/>
    </row>
    <row r="44" spans="1:20" ht="177.75" customHeight="1">
      <c r="A44" s="121"/>
      <c r="B44" s="111"/>
      <c r="C44" s="123"/>
      <c r="D44" s="102"/>
      <c r="E44" s="43" t="s">
        <v>5</v>
      </c>
      <c r="F44" s="99" t="s">
        <v>256</v>
      </c>
      <c r="G44" s="43"/>
      <c r="H44" s="99" t="s">
        <v>234</v>
      </c>
      <c r="I44" s="43" t="s">
        <v>6</v>
      </c>
      <c r="J44" s="43"/>
      <c r="K44" s="97" t="s">
        <v>383</v>
      </c>
      <c r="L44" s="44" t="s">
        <v>7</v>
      </c>
      <c r="M44" s="44"/>
      <c r="N44" s="109"/>
      <c r="O44" s="109"/>
      <c r="P44" s="113"/>
      <c r="Q44" s="109"/>
      <c r="R44" s="109"/>
      <c r="S44" s="109"/>
      <c r="T44" s="46"/>
    </row>
    <row r="45" spans="1:20" ht="106.5" customHeight="1">
      <c r="A45" s="116"/>
      <c r="B45" s="125"/>
      <c r="C45" s="120"/>
      <c r="D45" s="96"/>
      <c r="E45" s="34" t="s">
        <v>257</v>
      </c>
      <c r="F45" s="100"/>
      <c r="G45" s="34"/>
      <c r="H45" s="100"/>
      <c r="I45" s="34" t="s">
        <v>6</v>
      </c>
      <c r="J45" s="34"/>
      <c r="K45" s="98"/>
      <c r="L45" s="35" t="s">
        <v>7</v>
      </c>
      <c r="M45" s="39"/>
      <c r="N45" s="105"/>
      <c r="O45" s="105"/>
      <c r="P45" s="114"/>
      <c r="Q45" s="105"/>
      <c r="R45" s="105"/>
      <c r="S45" s="105"/>
      <c r="T45" s="31"/>
    </row>
    <row r="46" spans="1:20" ht="102">
      <c r="A46" s="24" t="s">
        <v>258</v>
      </c>
      <c r="B46" s="25" t="s">
        <v>259</v>
      </c>
      <c r="C46" s="26" t="s">
        <v>260</v>
      </c>
      <c r="D46" s="27"/>
      <c r="E46" s="25" t="s">
        <v>8</v>
      </c>
      <c r="F46" s="25" t="s">
        <v>6</v>
      </c>
      <c r="G46" s="25"/>
      <c r="H46" s="25"/>
      <c r="I46" s="25" t="s">
        <v>6</v>
      </c>
      <c r="J46" s="25"/>
      <c r="K46" s="77"/>
      <c r="L46" s="28" t="s">
        <v>7</v>
      </c>
      <c r="M46" s="28"/>
      <c r="N46" s="69"/>
      <c r="O46" s="69"/>
      <c r="P46" s="69"/>
      <c r="Q46" s="69"/>
      <c r="R46" s="69"/>
      <c r="S46" s="69"/>
      <c r="T46" s="30"/>
    </row>
    <row r="47" spans="1:20" ht="73.5" customHeight="1">
      <c r="A47" s="24" t="s">
        <v>261</v>
      </c>
      <c r="B47" s="25" t="s">
        <v>262</v>
      </c>
      <c r="C47" s="26" t="s">
        <v>263</v>
      </c>
      <c r="D47" s="27"/>
      <c r="E47" s="25"/>
      <c r="F47" s="25"/>
      <c r="G47" s="25"/>
      <c r="H47" s="25"/>
      <c r="I47" s="25"/>
      <c r="J47" s="25"/>
      <c r="K47" s="77"/>
      <c r="L47" s="28"/>
      <c r="M47" s="28"/>
      <c r="N47" s="69"/>
      <c r="O47" s="69"/>
      <c r="P47" s="69"/>
      <c r="Q47" s="69"/>
      <c r="R47" s="69"/>
      <c r="S47" s="69"/>
      <c r="T47" s="30"/>
    </row>
    <row r="48" spans="1:20" ht="12.75">
      <c r="A48" s="115" t="s">
        <v>59</v>
      </c>
      <c r="B48" s="110" t="s">
        <v>60</v>
      </c>
      <c r="C48" s="119" t="s">
        <v>61</v>
      </c>
      <c r="D48" s="95" t="s">
        <v>393</v>
      </c>
      <c r="E48" s="36"/>
      <c r="F48" s="36"/>
      <c r="G48" s="36"/>
      <c r="H48" s="36"/>
      <c r="I48" s="36"/>
      <c r="J48" s="36"/>
      <c r="K48" s="79"/>
      <c r="L48" s="37"/>
      <c r="M48" s="37"/>
      <c r="N48" s="70"/>
      <c r="O48" s="70"/>
      <c r="P48" s="70"/>
      <c r="Q48" s="70"/>
      <c r="R48" s="70"/>
      <c r="S48" s="70"/>
      <c r="T48" s="38"/>
    </row>
    <row r="49" spans="1:20" ht="157.5" customHeight="1">
      <c r="A49" s="121"/>
      <c r="B49" s="126"/>
      <c r="C49" s="123"/>
      <c r="D49" s="102"/>
      <c r="E49" s="43" t="s">
        <v>5</v>
      </c>
      <c r="F49" s="99" t="s">
        <v>62</v>
      </c>
      <c r="G49" s="43"/>
      <c r="H49" s="99" t="s">
        <v>316</v>
      </c>
      <c r="I49" s="43" t="s">
        <v>6</v>
      </c>
      <c r="J49" s="43"/>
      <c r="K49" s="97" t="s">
        <v>371</v>
      </c>
      <c r="L49" s="99"/>
      <c r="M49" s="101"/>
      <c r="N49" s="71"/>
      <c r="O49" s="71"/>
      <c r="P49" s="71"/>
      <c r="Q49" s="71"/>
      <c r="R49" s="71"/>
      <c r="S49" s="71"/>
      <c r="T49" s="46"/>
    </row>
    <row r="50" spans="1:20" ht="359.25" customHeight="1">
      <c r="A50" s="116"/>
      <c r="B50" s="124"/>
      <c r="C50" s="120"/>
      <c r="D50" s="96"/>
      <c r="E50" s="34" t="s">
        <v>380</v>
      </c>
      <c r="F50" s="100"/>
      <c r="G50" s="34"/>
      <c r="H50" s="100"/>
      <c r="I50" s="34" t="s">
        <v>6</v>
      </c>
      <c r="J50" s="34"/>
      <c r="K50" s="98"/>
      <c r="L50" s="100"/>
      <c r="M50" s="100"/>
      <c r="N50" s="68">
        <v>224.6</v>
      </c>
      <c r="O50" s="68">
        <v>224.6</v>
      </c>
      <c r="P50" s="68">
        <v>730.6</v>
      </c>
      <c r="Q50" s="68">
        <v>257.1</v>
      </c>
      <c r="R50" s="68">
        <v>355.6</v>
      </c>
      <c r="S50" s="68">
        <v>687.6</v>
      </c>
      <c r="T50" s="31"/>
    </row>
    <row r="51" spans="1:20" ht="12.75">
      <c r="A51" s="115" t="s">
        <v>63</v>
      </c>
      <c r="B51" s="110" t="s">
        <v>64</v>
      </c>
      <c r="C51" s="119" t="s">
        <v>65</v>
      </c>
      <c r="D51" s="95" t="s">
        <v>43</v>
      </c>
      <c r="E51" s="36"/>
      <c r="F51" s="36"/>
      <c r="G51" s="36"/>
      <c r="H51" s="36"/>
      <c r="I51" s="36"/>
      <c r="J51" s="36"/>
      <c r="K51" s="81"/>
      <c r="L51" s="37"/>
      <c r="M51" s="37"/>
      <c r="N51" s="70"/>
      <c r="O51" s="70"/>
      <c r="P51" s="70"/>
      <c r="Q51" s="70"/>
      <c r="R51" s="70"/>
      <c r="S51" s="70"/>
      <c r="T51" s="38"/>
    </row>
    <row r="52" spans="1:20" ht="384.75" customHeight="1">
      <c r="A52" s="116"/>
      <c r="B52" s="124"/>
      <c r="C52" s="120"/>
      <c r="D52" s="96"/>
      <c r="E52" s="34" t="s">
        <v>5</v>
      </c>
      <c r="F52" s="34" t="s">
        <v>66</v>
      </c>
      <c r="G52" s="34"/>
      <c r="H52" s="34" t="s">
        <v>8</v>
      </c>
      <c r="I52" s="34" t="s">
        <v>6</v>
      </c>
      <c r="J52" s="34"/>
      <c r="K52" s="78" t="s">
        <v>388</v>
      </c>
      <c r="L52" s="35" t="s">
        <v>7</v>
      </c>
      <c r="M52" s="39"/>
      <c r="N52" s="68">
        <v>646.6</v>
      </c>
      <c r="O52" s="68">
        <v>646.6</v>
      </c>
      <c r="P52" s="68">
        <v>527</v>
      </c>
      <c r="Q52" s="68">
        <v>10</v>
      </c>
      <c r="R52" s="68">
        <v>1400</v>
      </c>
      <c r="S52" s="68">
        <v>1250</v>
      </c>
      <c r="T52" s="31"/>
    </row>
    <row r="53" spans="1:20" ht="51">
      <c r="A53" s="24" t="s">
        <v>67</v>
      </c>
      <c r="B53" s="25" t="s">
        <v>68</v>
      </c>
      <c r="C53" s="26" t="s">
        <v>69</v>
      </c>
      <c r="D53" s="27"/>
      <c r="E53" s="25"/>
      <c r="F53" s="25"/>
      <c r="G53" s="25"/>
      <c r="H53" s="25"/>
      <c r="I53" s="25"/>
      <c r="J53" s="25"/>
      <c r="K53" s="77"/>
      <c r="L53" s="28"/>
      <c r="M53" s="28"/>
      <c r="N53" s="69"/>
      <c r="O53" s="69"/>
      <c r="P53" s="69"/>
      <c r="Q53" s="69"/>
      <c r="R53" s="69"/>
      <c r="S53" s="69"/>
      <c r="T53" s="30"/>
    </row>
    <row r="54" spans="1:20" ht="12.75">
      <c r="A54" s="24" t="s">
        <v>70</v>
      </c>
      <c r="B54" s="25" t="s">
        <v>71</v>
      </c>
      <c r="C54" s="26" t="s">
        <v>72</v>
      </c>
      <c r="D54" s="27"/>
      <c r="E54" s="25"/>
      <c r="F54" s="25"/>
      <c r="G54" s="25"/>
      <c r="H54" s="25"/>
      <c r="I54" s="25"/>
      <c r="J54" s="25"/>
      <c r="K54" s="77"/>
      <c r="L54" s="28"/>
      <c r="M54" s="28"/>
      <c r="N54" s="69"/>
      <c r="O54" s="69"/>
      <c r="P54" s="69"/>
      <c r="Q54" s="69"/>
      <c r="R54" s="69"/>
      <c r="S54" s="69"/>
      <c r="T54" s="30"/>
    </row>
    <row r="55" spans="1:20" ht="12.75">
      <c r="A55" s="115" t="s">
        <v>73</v>
      </c>
      <c r="B55" s="110" t="s">
        <v>74</v>
      </c>
      <c r="C55" s="119" t="s">
        <v>75</v>
      </c>
      <c r="D55" s="95" t="s">
        <v>43</v>
      </c>
      <c r="E55" s="106" t="s">
        <v>5</v>
      </c>
      <c r="F55" s="36"/>
      <c r="G55" s="36"/>
      <c r="H55" s="36"/>
      <c r="I55" s="36"/>
      <c r="J55" s="36"/>
      <c r="K55" s="103" t="s">
        <v>365</v>
      </c>
      <c r="L55" s="37"/>
      <c r="M55" s="37"/>
      <c r="N55" s="104">
        <v>964.4</v>
      </c>
      <c r="O55" s="104">
        <v>964.3</v>
      </c>
      <c r="P55" s="104">
        <v>1113.8</v>
      </c>
      <c r="Q55" s="104"/>
      <c r="R55" s="104"/>
      <c r="S55" s="70"/>
      <c r="T55" s="38"/>
    </row>
    <row r="56" spans="1:20" ht="153.75" customHeight="1">
      <c r="A56" s="116"/>
      <c r="B56" s="124"/>
      <c r="C56" s="120"/>
      <c r="D56" s="96"/>
      <c r="E56" s="100"/>
      <c r="F56" s="34" t="s">
        <v>76</v>
      </c>
      <c r="G56" s="34"/>
      <c r="H56" s="34" t="s">
        <v>8</v>
      </c>
      <c r="I56" s="34" t="s">
        <v>6</v>
      </c>
      <c r="J56" s="34"/>
      <c r="K56" s="98"/>
      <c r="L56" s="35" t="s">
        <v>7</v>
      </c>
      <c r="M56" s="39"/>
      <c r="N56" s="105"/>
      <c r="O56" s="105"/>
      <c r="P56" s="105"/>
      <c r="Q56" s="105"/>
      <c r="R56" s="105"/>
      <c r="S56" s="68"/>
      <c r="T56" s="31"/>
    </row>
    <row r="57" spans="1:20" ht="12.75">
      <c r="A57" s="115" t="s">
        <v>77</v>
      </c>
      <c r="B57" s="110" t="s">
        <v>78</v>
      </c>
      <c r="C57" s="119" t="s">
        <v>79</v>
      </c>
      <c r="D57" s="95" t="s">
        <v>43</v>
      </c>
      <c r="E57" s="36"/>
      <c r="F57" s="36"/>
      <c r="G57" s="36"/>
      <c r="H57" s="36"/>
      <c r="I57" s="36"/>
      <c r="J57" s="36"/>
      <c r="K57" s="79"/>
      <c r="L57" s="37"/>
      <c r="M57" s="37"/>
      <c r="N57" s="70"/>
      <c r="O57" s="70"/>
      <c r="P57" s="70"/>
      <c r="Q57" s="70"/>
      <c r="R57" s="70"/>
      <c r="S57" s="70"/>
      <c r="T57" s="38"/>
    </row>
    <row r="58" spans="1:20" ht="153" customHeight="1">
      <c r="A58" s="116"/>
      <c r="B58" s="124"/>
      <c r="C58" s="120"/>
      <c r="D58" s="96"/>
      <c r="E58" s="34" t="s">
        <v>5</v>
      </c>
      <c r="F58" s="34" t="s">
        <v>80</v>
      </c>
      <c r="G58" s="34"/>
      <c r="H58" s="34" t="s">
        <v>8</v>
      </c>
      <c r="I58" s="34" t="s">
        <v>6</v>
      </c>
      <c r="J58" s="34"/>
      <c r="K58" s="78" t="s">
        <v>364</v>
      </c>
      <c r="L58" s="35" t="s">
        <v>7</v>
      </c>
      <c r="M58" s="39"/>
      <c r="N58" s="68">
        <v>190.9</v>
      </c>
      <c r="O58" s="68">
        <v>190.7</v>
      </c>
      <c r="P58" s="68">
        <v>324.3</v>
      </c>
      <c r="Q58" s="68">
        <v>70</v>
      </c>
      <c r="R58" s="68">
        <v>230</v>
      </c>
      <c r="S58" s="68">
        <v>100</v>
      </c>
      <c r="T58" s="31"/>
    </row>
    <row r="59" spans="1:20" ht="315.75" customHeight="1">
      <c r="A59" s="24" t="s">
        <v>81</v>
      </c>
      <c r="B59" s="25" t="s">
        <v>82</v>
      </c>
      <c r="C59" s="26" t="s">
        <v>83</v>
      </c>
      <c r="D59" s="48" t="s">
        <v>43</v>
      </c>
      <c r="E59" s="34" t="s">
        <v>5</v>
      </c>
      <c r="F59" s="25">
        <v>14</v>
      </c>
      <c r="G59" s="25"/>
      <c r="H59" s="25"/>
      <c r="I59" s="25"/>
      <c r="J59" s="25"/>
      <c r="K59" s="78" t="s">
        <v>377</v>
      </c>
      <c r="L59" s="35"/>
      <c r="M59" s="35"/>
      <c r="N59" s="68">
        <v>396</v>
      </c>
      <c r="O59" s="68">
        <v>396</v>
      </c>
      <c r="P59" s="68"/>
      <c r="Q59" s="69"/>
      <c r="R59" s="69"/>
      <c r="S59" s="69"/>
      <c r="T59" s="30"/>
    </row>
    <row r="60" spans="1:20" ht="12.75">
      <c r="A60" s="115" t="s">
        <v>84</v>
      </c>
      <c r="B60" s="110" t="s">
        <v>85</v>
      </c>
      <c r="C60" s="119" t="s">
        <v>86</v>
      </c>
      <c r="D60" s="95" t="s">
        <v>43</v>
      </c>
      <c r="E60" s="106" t="s">
        <v>5</v>
      </c>
      <c r="F60" s="36"/>
      <c r="G60" s="36"/>
      <c r="H60" s="36"/>
      <c r="I60" s="36"/>
      <c r="J60" s="36"/>
      <c r="K60" s="103" t="s">
        <v>361</v>
      </c>
      <c r="L60" s="37"/>
      <c r="M60" s="37"/>
      <c r="N60" s="70"/>
      <c r="O60" s="70"/>
      <c r="P60" s="70"/>
      <c r="Q60" s="70"/>
      <c r="R60" s="70"/>
      <c r="S60" s="70"/>
      <c r="T60" s="38"/>
    </row>
    <row r="61" spans="1:20" ht="150.75" customHeight="1">
      <c r="A61" s="116"/>
      <c r="B61" s="124"/>
      <c r="C61" s="120"/>
      <c r="D61" s="96"/>
      <c r="E61" s="100"/>
      <c r="F61" s="34" t="s">
        <v>87</v>
      </c>
      <c r="G61" s="34"/>
      <c r="H61" s="34" t="s">
        <v>8</v>
      </c>
      <c r="I61" s="34" t="s">
        <v>6</v>
      </c>
      <c r="J61" s="34"/>
      <c r="K61" s="98"/>
      <c r="L61" s="35" t="s">
        <v>7</v>
      </c>
      <c r="M61" s="39"/>
      <c r="N61" s="68">
        <v>333.6</v>
      </c>
      <c r="O61" s="68">
        <v>333.4</v>
      </c>
      <c r="P61" s="68">
        <v>542.5</v>
      </c>
      <c r="Q61" s="68">
        <v>313</v>
      </c>
      <c r="R61" s="68">
        <v>651</v>
      </c>
      <c r="S61" s="68">
        <v>377</v>
      </c>
      <c r="T61" s="31"/>
    </row>
    <row r="62" spans="1:20" ht="12.75">
      <c r="A62" s="115" t="s">
        <v>88</v>
      </c>
      <c r="B62" s="110" t="s">
        <v>89</v>
      </c>
      <c r="C62" s="119" t="s">
        <v>90</v>
      </c>
      <c r="D62" s="95" t="s">
        <v>43</v>
      </c>
      <c r="E62" s="36"/>
      <c r="F62" s="36"/>
      <c r="G62" s="36"/>
      <c r="H62" s="36"/>
      <c r="I62" s="36"/>
      <c r="J62" s="36"/>
      <c r="K62" s="79"/>
      <c r="L62" s="37"/>
      <c r="M62" s="37"/>
      <c r="N62" s="70"/>
      <c r="O62" s="70"/>
      <c r="P62" s="70"/>
      <c r="Q62" s="70"/>
      <c r="R62" s="70"/>
      <c r="S62" s="70"/>
      <c r="T62" s="38"/>
    </row>
    <row r="63" spans="1:20" ht="155.25" customHeight="1">
      <c r="A63" s="116"/>
      <c r="B63" s="124"/>
      <c r="C63" s="120"/>
      <c r="D63" s="96"/>
      <c r="E63" s="34" t="s">
        <v>5</v>
      </c>
      <c r="F63" s="34" t="s">
        <v>91</v>
      </c>
      <c r="G63" s="34"/>
      <c r="H63" s="34" t="s">
        <v>8</v>
      </c>
      <c r="I63" s="34" t="s">
        <v>6</v>
      </c>
      <c r="J63" s="34"/>
      <c r="K63" s="78"/>
      <c r="L63" s="35" t="s">
        <v>7</v>
      </c>
      <c r="M63" s="35"/>
      <c r="N63" s="68">
        <v>627</v>
      </c>
      <c r="O63" s="68">
        <v>627</v>
      </c>
      <c r="P63" s="68">
        <v>450.7</v>
      </c>
      <c r="Q63" s="68">
        <v>20</v>
      </c>
      <c r="R63" s="68">
        <v>143</v>
      </c>
      <c r="S63" s="68">
        <v>96</v>
      </c>
      <c r="T63" s="31"/>
    </row>
    <row r="64" spans="1:20" ht="12.75">
      <c r="A64" s="115" t="s">
        <v>92</v>
      </c>
      <c r="B64" s="110" t="s">
        <v>93</v>
      </c>
      <c r="C64" s="119" t="s">
        <v>94</v>
      </c>
      <c r="D64" s="95"/>
      <c r="E64" s="36"/>
      <c r="F64" s="36"/>
      <c r="G64" s="36"/>
      <c r="H64" s="36"/>
      <c r="I64" s="36"/>
      <c r="J64" s="36"/>
      <c r="K64" s="79"/>
      <c r="L64" s="37"/>
      <c r="M64" s="37"/>
      <c r="N64" s="70"/>
      <c r="O64" s="70"/>
      <c r="P64" s="70"/>
      <c r="Q64" s="70"/>
      <c r="R64" s="70"/>
      <c r="S64" s="70"/>
      <c r="T64" s="38"/>
    </row>
    <row r="65" spans="1:20" ht="71.25" customHeight="1">
      <c r="A65" s="116"/>
      <c r="B65" s="124"/>
      <c r="C65" s="120"/>
      <c r="D65" s="96"/>
      <c r="E65" s="34"/>
      <c r="F65" s="34"/>
      <c r="G65" s="34"/>
      <c r="H65" s="34" t="s">
        <v>8</v>
      </c>
      <c r="I65" s="34" t="s">
        <v>6</v>
      </c>
      <c r="J65" s="34"/>
      <c r="K65" s="78"/>
      <c r="L65" s="35" t="s">
        <v>7</v>
      </c>
      <c r="M65" s="39"/>
      <c r="N65" s="68"/>
      <c r="O65" s="68"/>
      <c r="P65" s="68"/>
      <c r="Q65" s="68"/>
      <c r="R65" s="68"/>
      <c r="S65" s="68"/>
      <c r="T65" s="31"/>
    </row>
    <row r="66" spans="1:20" ht="51">
      <c r="A66" s="24" t="s">
        <v>95</v>
      </c>
      <c r="B66" s="25" t="s">
        <v>96</v>
      </c>
      <c r="C66" s="26" t="s">
        <v>97</v>
      </c>
      <c r="D66" s="27"/>
      <c r="E66" s="25"/>
      <c r="F66" s="25"/>
      <c r="G66" s="25"/>
      <c r="H66" s="25"/>
      <c r="I66" s="25"/>
      <c r="J66" s="25"/>
      <c r="K66" s="77"/>
      <c r="L66" s="28"/>
      <c r="M66" s="28"/>
      <c r="N66" s="69"/>
      <c r="O66" s="69"/>
      <c r="P66" s="69"/>
      <c r="Q66" s="69"/>
      <c r="R66" s="69"/>
      <c r="S66" s="69"/>
      <c r="T66" s="30"/>
    </row>
    <row r="67" spans="1:20" ht="51">
      <c r="A67" s="24" t="s">
        <v>98</v>
      </c>
      <c r="B67" s="25" t="s">
        <v>99</v>
      </c>
      <c r="C67" s="26" t="s">
        <v>100</v>
      </c>
      <c r="D67" s="27"/>
      <c r="E67" s="25"/>
      <c r="F67" s="25"/>
      <c r="G67" s="25"/>
      <c r="H67" s="25"/>
      <c r="I67" s="25"/>
      <c r="J67" s="25"/>
      <c r="K67" s="77"/>
      <c r="L67" s="28"/>
      <c r="M67" s="28"/>
      <c r="N67" s="69"/>
      <c r="O67" s="69"/>
      <c r="P67" s="69"/>
      <c r="Q67" s="69"/>
      <c r="R67" s="69"/>
      <c r="S67" s="69"/>
      <c r="T67" s="30"/>
    </row>
    <row r="68" spans="1:20" ht="12.75">
      <c r="A68" s="115" t="s">
        <v>101</v>
      </c>
      <c r="B68" s="110" t="s">
        <v>102</v>
      </c>
      <c r="C68" s="119" t="s">
        <v>103</v>
      </c>
      <c r="D68" s="95"/>
      <c r="E68" s="36"/>
      <c r="F68" s="36"/>
      <c r="G68" s="36"/>
      <c r="H68" s="36"/>
      <c r="I68" s="36"/>
      <c r="J68" s="36"/>
      <c r="K68" s="79"/>
      <c r="L68" s="37"/>
      <c r="M68" s="37"/>
      <c r="N68" s="70"/>
      <c r="O68" s="70"/>
      <c r="P68" s="70"/>
      <c r="Q68" s="70"/>
      <c r="R68" s="70"/>
      <c r="S68" s="70"/>
      <c r="T68" s="38"/>
    </row>
    <row r="69" spans="1:20" ht="58.5" customHeight="1">
      <c r="A69" s="116"/>
      <c r="B69" s="124"/>
      <c r="C69" s="120"/>
      <c r="D69" s="96"/>
      <c r="E69" s="34"/>
      <c r="F69" s="34"/>
      <c r="G69" s="34"/>
      <c r="H69" s="34" t="s">
        <v>8</v>
      </c>
      <c r="I69" s="34" t="s">
        <v>6</v>
      </c>
      <c r="J69" s="34"/>
      <c r="K69" s="78"/>
      <c r="L69" s="35" t="s">
        <v>7</v>
      </c>
      <c r="M69" s="35"/>
      <c r="N69" s="68"/>
      <c r="O69" s="68"/>
      <c r="P69" s="68"/>
      <c r="Q69" s="68"/>
      <c r="R69" s="68"/>
      <c r="S69" s="68"/>
      <c r="T69" s="31"/>
    </row>
    <row r="70" spans="1:20" ht="51">
      <c r="A70" s="24" t="s">
        <v>104</v>
      </c>
      <c r="B70" s="25" t="s">
        <v>105</v>
      </c>
      <c r="C70" s="26" t="s">
        <v>106</v>
      </c>
      <c r="D70" s="27"/>
      <c r="E70" s="25"/>
      <c r="F70" s="25"/>
      <c r="G70" s="25"/>
      <c r="H70" s="25"/>
      <c r="I70" s="25"/>
      <c r="J70" s="25"/>
      <c r="K70" s="77"/>
      <c r="L70" s="28"/>
      <c r="M70" s="28"/>
      <c r="N70" s="69"/>
      <c r="O70" s="69"/>
      <c r="P70" s="69"/>
      <c r="Q70" s="69"/>
      <c r="R70" s="69"/>
      <c r="S70" s="69"/>
      <c r="T70" s="30"/>
    </row>
    <row r="71" spans="1:20" ht="12.75">
      <c r="A71" s="115" t="s">
        <v>107</v>
      </c>
      <c r="B71" s="117" t="s">
        <v>108</v>
      </c>
      <c r="C71" s="119" t="s">
        <v>109</v>
      </c>
      <c r="D71" s="95" t="s">
        <v>394</v>
      </c>
      <c r="E71" s="36"/>
      <c r="F71" s="36"/>
      <c r="G71" s="36"/>
      <c r="H71" s="36"/>
      <c r="I71" s="36"/>
      <c r="J71" s="36"/>
      <c r="K71" s="79"/>
      <c r="L71" s="37"/>
      <c r="M71" s="37"/>
      <c r="N71" s="70"/>
      <c r="O71" s="70"/>
      <c r="P71" s="70"/>
      <c r="Q71" s="70"/>
      <c r="R71" s="70"/>
      <c r="S71" s="70"/>
      <c r="T71" s="38"/>
    </row>
    <row r="72" spans="1:20" ht="284.25" customHeight="1">
      <c r="A72" s="116"/>
      <c r="B72" s="118"/>
      <c r="C72" s="120"/>
      <c r="D72" s="96"/>
      <c r="E72" s="34" t="s">
        <v>5</v>
      </c>
      <c r="F72" s="34" t="s">
        <v>110</v>
      </c>
      <c r="G72" s="34"/>
      <c r="H72" s="34" t="s">
        <v>236</v>
      </c>
      <c r="I72" s="34" t="s">
        <v>6</v>
      </c>
      <c r="J72" s="34"/>
      <c r="K72" s="78" t="s">
        <v>378</v>
      </c>
      <c r="L72" s="35" t="s">
        <v>7</v>
      </c>
      <c r="M72" s="39" t="s">
        <v>309</v>
      </c>
      <c r="N72" s="68">
        <v>250</v>
      </c>
      <c r="O72" s="68">
        <v>250</v>
      </c>
      <c r="P72" s="68">
        <v>320</v>
      </c>
      <c r="Q72" s="68">
        <v>380</v>
      </c>
      <c r="R72" s="68">
        <v>440</v>
      </c>
      <c r="S72" s="68"/>
      <c r="T72" s="31"/>
    </row>
    <row r="73" spans="1:20" ht="63.75">
      <c r="A73" s="24" t="s">
        <v>111</v>
      </c>
      <c r="B73" s="25" t="s">
        <v>112</v>
      </c>
      <c r="C73" s="26" t="s">
        <v>113</v>
      </c>
      <c r="D73" s="27"/>
      <c r="E73" s="25"/>
      <c r="F73" s="25"/>
      <c r="G73" s="25"/>
      <c r="H73" s="25"/>
      <c r="I73" s="25"/>
      <c r="J73" s="25"/>
      <c r="K73" s="77"/>
      <c r="L73" s="28"/>
      <c r="M73" s="28"/>
      <c r="N73" s="69"/>
      <c r="O73" s="69"/>
      <c r="P73" s="69"/>
      <c r="Q73" s="69"/>
      <c r="R73" s="69"/>
      <c r="S73" s="69"/>
      <c r="T73" s="30"/>
    </row>
    <row r="74" spans="1:20" ht="12.75">
      <c r="A74" s="115" t="s">
        <v>114</v>
      </c>
      <c r="B74" s="117" t="s">
        <v>115</v>
      </c>
      <c r="C74" s="119" t="s">
        <v>116</v>
      </c>
      <c r="D74" s="95" t="s">
        <v>117</v>
      </c>
      <c r="E74" s="106" t="s">
        <v>381</v>
      </c>
      <c r="F74" s="36"/>
      <c r="G74" s="36"/>
      <c r="H74" s="36"/>
      <c r="I74" s="36"/>
      <c r="J74" s="36"/>
      <c r="K74" s="79"/>
      <c r="L74" s="37"/>
      <c r="M74" s="37"/>
      <c r="N74" s="70"/>
      <c r="O74" s="70"/>
      <c r="P74" s="70"/>
      <c r="Q74" s="70"/>
      <c r="R74" s="70"/>
      <c r="S74" s="70"/>
      <c r="T74" s="38"/>
    </row>
    <row r="75" spans="1:20" ht="409.5" customHeight="1">
      <c r="A75" s="116"/>
      <c r="B75" s="118"/>
      <c r="C75" s="120"/>
      <c r="D75" s="96"/>
      <c r="E75" s="100"/>
      <c r="F75" s="34" t="s">
        <v>118</v>
      </c>
      <c r="G75" s="34"/>
      <c r="H75" s="34" t="s">
        <v>237</v>
      </c>
      <c r="I75" s="34" t="s">
        <v>6</v>
      </c>
      <c r="J75" s="34"/>
      <c r="K75" s="78" t="s">
        <v>382</v>
      </c>
      <c r="L75" s="35"/>
      <c r="M75" s="39"/>
      <c r="N75" s="68">
        <v>561.8</v>
      </c>
      <c r="O75" s="68">
        <v>561.8</v>
      </c>
      <c r="P75" s="68">
        <v>572</v>
      </c>
      <c r="Q75" s="68">
        <v>499.6</v>
      </c>
      <c r="R75" s="68">
        <v>499.6</v>
      </c>
      <c r="S75" s="68">
        <v>514.9</v>
      </c>
      <c r="T75" s="31"/>
    </row>
    <row r="76" spans="1:20" ht="63.75">
      <c r="A76" s="24" t="s">
        <v>119</v>
      </c>
      <c r="B76" s="25" t="s">
        <v>120</v>
      </c>
      <c r="C76" s="26" t="s">
        <v>121</v>
      </c>
      <c r="D76" s="27"/>
      <c r="E76" s="25"/>
      <c r="F76" s="25"/>
      <c r="G76" s="25"/>
      <c r="H76" s="25"/>
      <c r="I76" s="25"/>
      <c r="J76" s="25"/>
      <c r="K76" s="77"/>
      <c r="L76" s="28"/>
      <c r="M76" s="28"/>
      <c r="N76" s="69"/>
      <c r="O76" s="69"/>
      <c r="P76" s="69"/>
      <c r="Q76" s="69"/>
      <c r="R76" s="69"/>
      <c r="S76" s="69"/>
      <c r="T76" s="30"/>
    </row>
    <row r="77" spans="1:20" ht="25.5">
      <c r="A77" s="24" t="s">
        <v>122</v>
      </c>
      <c r="B77" s="25" t="s">
        <v>123</v>
      </c>
      <c r="C77" s="26" t="s">
        <v>124</v>
      </c>
      <c r="D77" s="27"/>
      <c r="E77" s="25"/>
      <c r="F77" s="25"/>
      <c r="G77" s="25"/>
      <c r="H77" s="25"/>
      <c r="I77" s="25"/>
      <c r="J77" s="25"/>
      <c r="K77" s="77"/>
      <c r="L77" s="28"/>
      <c r="M77" s="28"/>
      <c r="N77" s="69"/>
      <c r="O77" s="69"/>
      <c r="P77" s="69"/>
      <c r="Q77" s="69"/>
      <c r="R77" s="69"/>
      <c r="S77" s="69"/>
      <c r="T77" s="30"/>
    </row>
    <row r="78" spans="1:20" ht="38.25">
      <c r="A78" s="24" t="s">
        <v>125</v>
      </c>
      <c r="B78" s="25" t="s">
        <v>126</v>
      </c>
      <c r="C78" s="26" t="s">
        <v>127</v>
      </c>
      <c r="D78" s="27"/>
      <c r="E78" s="25"/>
      <c r="F78" s="25"/>
      <c r="G78" s="25"/>
      <c r="H78" s="25"/>
      <c r="I78" s="25"/>
      <c r="J78" s="25"/>
      <c r="K78" s="77"/>
      <c r="L78" s="28"/>
      <c r="M78" s="28"/>
      <c r="N78" s="69"/>
      <c r="O78" s="69"/>
      <c r="P78" s="69"/>
      <c r="Q78" s="69"/>
      <c r="R78" s="69"/>
      <c r="S78" s="69"/>
      <c r="T78" s="30"/>
    </row>
    <row r="79" spans="1:20" ht="76.5">
      <c r="A79" s="24" t="s">
        <v>301</v>
      </c>
      <c r="B79" s="25" t="s">
        <v>128</v>
      </c>
      <c r="C79" s="26" t="s">
        <v>129</v>
      </c>
      <c r="D79" s="27"/>
      <c r="E79" s="25"/>
      <c r="F79" s="25"/>
      <c r="G79" s="25"/>
      <c r="H79" s="25"/>
      <c r="I79" s="25"/>
      <c r="J79" s="25"/>
      <c r="K79" s="77"/>
      <c r="L79" s="28"/>
      <c r="M79" s="28"/>
      <c r="N79" s="29">
        <f aca="true" t="shared" si="0" ref="N79:S79">N80+N88+N90+N92+N112</f>
        <v>3321.9</v>
      </c>
      <c r="O79" s="29">
        <f t="shared" si="0"/>
        <v>3321.9</v>
      </c>
      <c r="P79" s="29">
        <f t="shared" si="0"/>
        <v>484.09999999999997</v>
      </c>
      <c r="Q79" s="29">
        <f t="shared" si="0"/>
        <v>502.1</v>
      </c>
      <c r="R79" s="29">
        <f t="shared" si="0"/>
        <v>502.1</v>
      </c>
      <c r="S79" s="29">
        <f t="shared" si="0"/>
        <v>502.1</v>
      </c>
      <c r="T79" s="30"/>
    </row>
    <row r="80" spans="1:20" ht="165" customHeight="1">
      <c r="A80" s="24" t="s">
        <v>325</v>
      </c>
      <c r="B80" s="25" t="s">
        <v>326</v>
      </c>
      <c r="C80" s="26" t="s">
        <v>130</v>
      </c>
      <c r="D80" s="48" t="s">
        <v>395</v>
      </c>
      <c r="E80" s="34" t="s">
        <v>5</v>
      </c>
      <c r="F80" s="34">
        <v>15</v>
      </c>
      <c r="G80" s="25"/>
      <c r="H80" s="25"/>
      <c r="I80" s="25"/>
      <c r="J80" s="25"/>
      <c r="K80" s="77" t="s">
        <v>369</v>
      </c>
      <c r="L80" s="28"/>
      <c r="M80" s="49"/>
      <c r="N80" s="69">
        <v>27.2</v>
      </c>
      <c r="O80" s="69">
        <v>27.2</v>
      </c>
      <c r="P80" s="69">
        <v>75.1</v>
      </c>
      <c r="Q80" s="69">
        <v>102.8</v>
      </c>
      <c r="R80" s="69">
        <v>102.8</v>
      </c>
      <c r="S80" s="69">
        <v>102.8</v>
      </c>
      <c r="T80" s="30"/>
    </row>
    <row r="81" spans="1:20" ht="25.5">
      <c r="A81" s="24" t="s">
        <v>327</v>
      </c>
      <c r="B81" s="25" t="s">
        <v>10</v>
      </c>
      <c r="C81" s="26" t="s">
        <v>131</v>
      </c>
      <c r="D81" s="27"/>
      <c r="E81" s="25"/>
      <c r="F81" s="25"/>
      <c r="G81" s="25"/>
      <c r="H81" s="25"/>
      <c r="I81" s="25"/>
      <c r="J81" s="25"/>
      <c r="K81" s="77"/>
      <c r="L81" s="28"/>
      <c r="M81" s="28"/>
      <c r="N81" s="69"/>
      <c r="O81" s="69"/>
      <c r="P81" s="69"/>
      <c r="Q81" s="69"/>
      <c r="R81" s="69"/>
      <c r="S81" s="69"/>
      <c r="T81" s="30"/>
    </row>
    <row r="82" spans="1:20" ht="153">
      <c r="A82" s="24" t="s">
        <v>132</v>
      </c>
      <c r="B82" s="25" t="s">
        <v>13</v>
      </c>
      <c r="C82" s="26" t="s">
        <v>133</v>
      </c>
      <c r="D82" s="27"/>
      <c r="E82" s="25"/>
      <c r="F82" s="25"/>
      <c r="G82" s="25"/>
      <c r="H82" s="25"/>
      <c r="I82" s="25"/>
      <c r="J82" s="25"/>
      <c r="K82" s="77"/>
      <c r="L82" s="28"/>
      <c r="M82" s="28"/>
      <c r="N82" s="69"/>
      <c r="O82" s="69"/>
      <c r="P82" s="69"/>
      <c r="Q82" s="69"/>
      <c r="R82" s="69"/>
      <c r="S82" s="69"/>
      <c r="T82" s="30"/>
    </row>
    <row r="83" spans="1:20" ht="127.5">
      <c r="A83" s="24" t="s">
        <v>328</v>
      </c>
      <c r="B83" s="25" t="s">
        <v>329</v>
      </c>
      <c r="C83" s="26" t="s">
        <v>134</v>
      </c>
      <c r="D83" s="27"/>
      <c r="E83" s="25"/>
      <c r="F83" s="25"/>
      <c r="G83" s="25"/>
      <c r="H83" s="25"/>
      <c r="I83" s="25"/>
      <c r="J83" s="25"/>
      <c r="K83" s="77"/>
      <c r="L83" s="28"/>
      <c r="M83" s="28"/>
      <c r="N83" s="69"/>
      <c r="O83" s="69"/>
      <c r="P83" s="69"/>
      <c r="Q83" s="69"/>
      <c r="R83" s="69"/>
      <c r="S83" s="69"/>
      <c r="T83" s="30"/>
    </row>
    <row r="84" spans="1:20" ht="89.25">
      <c r="A84" s="24" t="s">
        <v>135</v>
      </c>
      <c r="B84" s="25" t="s">
        <v>19</v>
      </c>
      <c r="C84" s="26" t="s">
        <v>136</v>
      </c>
      <c r="D84" s="27"/>
      <c r="E84" s="25"/>
      <c r="F84" s="25"/>
      <c r="G84" s="25"/>
      <c r="H84" s="25"/>
      <c r="I84" s="25"/>
      <c r="J84" s="25"/>
      <c r="K84" s="77"/>
      <c r="L84" s="28"/>
      <c r="M84" s="28"/>
      <c r="N84" s="69"/>
      <c r="O84" s="69"/>
      <c r="P84" s="69"/>
      <c r="Q84" s="69"/>
      <c r="R84" s="69"/>
      <c r="S84" s="69"/>
      <c r="T84" s="30"/>
    </row>
    <row r="85" spans="1:20" ht="72" customHeight="1">
      <c r="A85" s="24" t="s">
        <v>137</v>
      </c>
      <c r="B85" s="25" t="s">
        <v>22</v>
      </c>
      <c r="C85" s="26" t="s">
        <v>138</v>
      </c>
      <c r="D85" s="27"/>
      <c r="E85" s="25"/>
      <c r="F85" s="25"/>
      <c r="G85" s="25"/>
      <c r="H85" s="25"/>
      <c r="I85" s="25"/>
      <c r="J85" s="25"/>
      <c r="K85" s="77"/>
      <c r="L85" s="28"/>
      <c r="M85" s="28"/>
      <c r="N85" s="69"/>
      <c r="O85" s="69"/>
      <c r="P85" s="69"/>
      <c r="Q85" s="69"/>
      <c r="R85" s="69"/>
      <c r="S85" s="69"/>
      <c r="T85" s="30"/>
    </row>
    <row r="86" spans="1:20" ht="76.5">
      <c r="A86" s="24" t="s">
        <v>139</v>
      </c>
      <c r="B86" s="25" t="s">
        <v>25</v>
      </c>
      <c r="C86" s="26" t="s">
        <v>140</v>
      </c>
      <c r="D86" s="27"/>
      <c r="E86" s="25"/>
      <c r="F86" s="25"/>
      <c r="G86" s="25"/>
      <c r="H86" s="25"/>
      <c r="I86" s="25"/>
      <c r="J86" s="25"/>
      <c r="K86" s="77"/>
      <c r="L86" s="28"/>
      <c r="M86" s="28"/>
      <c r="N86" s="69"/>
      <c r="O86" s="69"/>
      <c r="P86" s="69"/>
      <c r="Q86" s="69"/>
      <c r="R86" s="69"/>
      <c r="S86" s="69"/>
      <c r="T86" s="30"/>
    </row>
    <row r="87" spans="1:20" ht="12.75">
      <c r="A87" s="115" t="s">
        <v>141</v>
      </c>
      <c r="B87" s="117" t="s">
        <v>27</v>
      </c>
      <c r="C87" s="119" t="s">
        <v>142</v>
      </c>
      <c r="D87" s="95" t="s">
        <v>396</v>
      </c>
      <c r="E87" s="36"/>
      <c r="F87" s="36"/>
      <c r="G87" s="36"/>
      <c r="H87" s="36"/>
      <c r="I87" s="36"/>
      <c r="J87" s="36"/>
      <c r="K87" s="79"/>
      <c r="L87" s="37"/>
      <c r="M87" s="37"/>
      <c r="N87" s="70"/>
      <c r="O87" s="70"/>
      <c r="P87" s="70"/>
      <c r="Q87" s="70"/>
      <c r="R87" s="70"/>
      <c r="S87" s="70"/>
      <c r="T87" s="38"/>
    </row>
    <row r="88" spans="1:20" ht="285.75" customHeight="1">
      <c r="A88" s="116"/>
      <c r="B88" s="118"/>
      <c r="C88" s="120"/>
      <c r="D88" s="96"/>
      <c r="E88" s="34" t="s">
        <v>5</v>
      </c>
      <c r="F88" s="34">
        <v>15</v>
      </c>
      <c r="G88" s="34"/>
      <c r="H88" s="34" t="s">
        <v>8</v>
      </c>
      <c r="I88" s="34" t="s">
        <v>6</v>
      </c>
      <c r="J88" s="34"/>
      <c r="K88" s="80" t="s">
        <v>368</v>
      </c>
      <c r="L88" s="44"/>
      <c r="M88" s="45">
        <v>40154</v>
      </c>
      <c r="N88" s="71">
        <v>46</v>
      </c>
      <c r="O88" s="71">
        <v>46</v>
      </c>
      <c r="P88" s="71">
        <v>48.3</v>
      </c>
      <c r="Q88" s="71">
        <v>49.6</v>
      </c>
      <c r="R88" s="71">
        <v>49.6</v>
      </c>
      <c r="S88" s="71">
        <v>49.6</v>
      </c>
      <c r="T88" s="31"/>
    </row>
    <row r="89" spans="1:20" ht="12.75">
      <c r="A89" s="115" t="s">
        <v>144</v>
      </c>
      <c r="B89" s="117" t="s">
        <v>33</v>
      </c>
      <c r="C89" s="119" t="s">
        <v>145</v>
      </c>
      <c r="D89" s="95" t="s">
        <v>397</v>
      </c>
      <c r="E89" s="36"/>
      <c r="F89" s="36"/>
      <c r="G89" s="36"/>
      <c r="H89" s="36"/>
      <c r="I89" s="36"/>
      <c r="J89" s="62"/>
      <c r="K89" s="82"/>
      <c r="L89" s="64"/>
      <c r="M89" s="65"/>
      <c r="N89" s="70"/>
      <c r="O89" s="70"/>
      <c r="P89" s="74"/>
      <c r="Q89" s="74"/>
      <c r="R89" s="74"/>
      <c r="S89" s="74"/>
      <c r="T89" s="63"/>
    </row>
    <row r="90" spans="1:20" ht="155.25" customHeight="1">
      <c r="A90" s="116"/>
      <c r="B90" s="118"/>
      <c r="C90" s="120"/>
      <c r="D90" s="96"/>
      <c r="E90" s="34" t="s">
        <v>5</v>
      </c>
      <c r="F90" s="34">
        <v>15</v>
      </c>
      <c r="G90" s="34"/>
      <c r="H90" s="34" t="s">
        <v>8</v>
      </c>
      <c r="I90" s="34" t="s">
        <v>6</v>
      </c>
      <c r="J90" s="34"/>
      <c r="K90" s="78" t="s">
        <v>366</v>
      </c>
      <c r="L90" s="35"/>
      <c r="M90" s="39"/>
      <c r="N90" s="68">
        <v>3247.4</v>
      </c>
      <c r="O90" s="68">
        <v>3247.4</v>
      </c>
      <c r="P90" s="75">
        <v>359.4</v>
      </c>
      <c r="Q90" s="68">
        <v>348.7</v>
      </c>
      <c r="R90" s="68">
        <v>348.7</v>
      </c>
      <c r="S90" s="68">
        <v>348.7</v>
      </c>
      <c r="T90" s="31"/>
    </row>
    <row r="91" spans="1:20" ht="18" customHeight="1">
      <c r="A91" s="115" t="s">
        <v>146</v>
      </c>
      <c r="B91" s="117" t="s">
        <v>36</v>
      </c>
      <c r="C91" s="119" t="s">
        <v>147</v>
      </c>
      <c r="D91" s="95" t="s">
        <v>143</v>
      </c>
      <c r="E91" s="106"/>
      <c r="F91" s="36"/>
      <c r="G91" s="36"/>
      <c r="H91" s="36"/>
      <c r="I91" s="36"/>
      <c r="J91" s="36"/>
      <c r="K91" s="103"/>
      <c r="L91" s="37"/>
      <c r="M91" s="37"/>
      <c r="N91" s="70"/>
      <c r="O91" s="70"/>
      <c r="P91" s="70"/>
      <c r="Q91" s="70"/>
      <c r="R91" s="70"/>
      <c r="S91" s="70"/>
      <c r="T91" s="38"/>
    </row>
    <row r="92" spans="1:20" ht="32.25" customHeight="1">
      <c r="A92" s="116"/>
      <c r="B92" s="118"/>
      <c r="C92" s="120"/>
      <c r="D92" s="96"/>
      <c r="E92" s="100"/>
      <c r="F92" s="34"/>
      <c r="G92" s="34"/>
      <c r="H92" s="34"/>
      <c r="I92" s="34"/>
      <c r="J92" s="34"/>
      <c r="K92" s="98"/>
      <c r="L92" s="35"/>
      <c r="M92" s="35"/>
      <c r="N92" s="68"/>
      <c r="O92" s="68"/>
      <c r="P92" s="68"/>
      <c r="Q92" s="68"/>
      <c r="R92" s="68"/>
      <c r="S92" s="68"/>
      <c r="T92" s="31"/>
    </row>
    <row r="93" spans="1:20" ht="102">
      <c r="A93" s="24" t="s">
        <v>148</v>
      </c>
      <c r="B93" s="25" t="s">
        <v>41</v>
      </c>
      <c r="C93" s="26" t="s">
        <v>149</v>
      </c>
      <c r="D93" s="27"/>
      <c r="E93" s="25"/>
      <c r="F93" s="25"/>
      <c r="G93" s="25"/>
      <c r="H93" s="25"/>
      <c r="I93" s="25"/>
      <c r="J93" s="25"/>
      <c r="K93" s="77"/>
      <c r="L93" s="28"/>
      <c r="M93" s="28"/>
      <c r="N93" s="69"/>
      <c r="O93" s="69"/>
      <c r="P93" s="69"/>
      <c r="Q93" s="69"/>
      <c r="R93" s="69"/>
      <c r="S93" s="69"/>
      <c r="T93" s="30"/>
    </row>
    <row r="94" spans="1:20" ht="12.75">
      <c r="A94" s="115" t="s">
        <v>150</v>
      </c>
      <c r="B94" s="117" t="s">
        <v>46</v>
      </c>
      <c r="C94" s="119" t="s">
        <v>151</v>
      </c>
      <c r="D94" s="47"/>
      <c r="E94" s="36"/>
      <c r="F94" s="36"/>
      <c r="G94" s="36"/>
      <c r="H94" s="36"/>
      <c r="I94" s="36"/>
      <c r="J94" s="36"/>
      <c r="K94" s="79"/>
      <c r="L94" s="37"/>
      <c r="M94" s="37"/>
      <c r="N94" s="70"/>
      <c r="O94" s="70"/>
      <c r="P94" s="70"/>
      <c r="Q94" s="70"/>
      <c r="R94" s="70"/>
      <c r="S94" s="70"/>
      <c r="T94" s="38"/>
    </row>
    <row r="95" spans="1:20" ht="12.75">
      <c r="A95" s="116"/>
      <c r="B95" s="118"/>
      <c r="C95" s="120"/>
      <c r="D95" s="33"/>
      <c r="E95" s="34"/>
      <c r="F95" s="34"/>
      <c r="G95" s="34"/>
      <c r="H95" s="34" t="s">
        <v>8</v>
      </c>
      <c r="I95" s="34" t="s">
        <v>6</v>
      </c>
      <c r="J95" s="34"/>
      <c r="K95" s="78"/>
      <c r="L95" s="35" t="s">
        <v>7</v>
      </c>
      <c r="M95" s="35"/>
      <c r="N95" s="68"/>
      <c r="O95" s="68"/>
      <c r="P95" s="68"/>
      <c r="Q95" s="68"/>
      <c r="R95" s="68"/>
      <c r="S95" s="68"/>
      <c r="T95" s="31"/>
    </row>
    <row r="96" spans="1:20" ht="12.75">
      <c r="A96" s="115" t="s">
        <v>152</v>
      </c>
      <c r="B96" s="117" t="s">
        <v>51</v>
      </c>
      <c r="C96" s="119" t="s">
        <v>153</v>
      </c>
      <c r="D96" s="119"/>
      <c r="E96" s="36"/>
      <c r="F96" s="36"/>
      <c r="G96" s="36"/>
      <c r="H96" s="36"/>
      <c r="I96" s="36"/>
      <c r="J96" s="36"/>
      <c r="K96" s="79"/>
      <c r="L96" s="37"/>
      <c r="M96" s="37"/>
      <c r="N96" s="70"/>
      <c r="O96" s="70"/>
      <c r="P96" s="70"/>
      <c r="Q96" s="70"/>
      <c r="R96" s="70"/>
      <c r="S96" s="70"/>
      <c r="T96" s="38"/>
    </row>
    <row r="97" spans="1:20" ht="50.25" customHeight="1">
      <c r="A97" s="116"/>
      <c r="B97" s="118"/>
      <c r="C97" s="120"/>
      <c r="D97" s="149"/>
      <c r="E97" s="34"/>
      <c r="F97" s="34"/>
      <c r="G97" s="34"/>
      <c r="H97" s="34" t="s">
        <v>8</v>
      </c>
      <c r="I97" s="34" t="s">
        <v>6</v>
      </c>
      <c r="J97" s="34"/>
      <c r="K97" s="78"/>
      <c r="L97" s="35" t="s">
        <v>7</v>
      </c>
      <c r="M97" s="35"/>
      <c r="N97" s="68"/>
      <c r="O97" s="68"/>
      <c r="P97" s="68"/>
      <c r="Q97" s="68"/>
      <c r="R97" s="68"/>
      <c r="S97" s="68"/>
      <c r="T97" s="31"/>
    </row>
    <row r="98" spans="1:20" ht="54.75" customHeight="1">
      <c r="A98" s="24" t="s">
        <v>154</v>
      </c>
      <c r="B98" s="25" t="s">
        <v>54</v>
      </c>
      <c r="C98" s="26" t="s">
        <v>155</v>
      </c>
      <c r="D98" s="27"/>
      <c r="E98" s="25"/>
      <c r="F98" s="25"/>
      <c r="G98" s="25"/>
      <c r="H98" s="25"/>
      <c r="I98" s="25"/>
      <c r="J98" s="25"/>
      <c r="K98" s="77"/>
      <c r="L98" s="28"/>
      <c r="M98" s="28"/>
      <c r="N98" s="69"/>
      <c r="O98" s="69"/>
      <c r="P98" s="69"/>
      <c r="Q98" s="69"/>
      <c r="R98" s="69"/>
      <c r="S98" s="69"/>
      <c r="T98" s="30"/>
    </row>
    <row r="99" spans="1:20" ht="38.25">
      <c r="A99" s="24" t="s">
        <v>156</v>
      </c>
      <c r="B99" s="25" t="s">
        <v>57</v>
      </c>
      <c r="C99" s="26" t="s">
        <v>157</v>
      </c>
      <c r="D99" s="27"/>
      <c r="E99" s="25"/>
      <c r="F99" s="25"/>
      <c r="G99" s="25"/>
      <c r="H99" s="25"/>
      <c r="I99" s="25"/>
      <c r="J99" s="25"/>
      <c r="K99" s="77"/>
      <c r="L99" s="28"/>
      <c r="M99" s="28"/>
      <c r="N99" s="69"/>
      <c r="O99" s="69"/>
      <c r="P99" s="69"/>
      <c r="Q99" s="69"/>
      <c r="R99" s="69"/>
      <c r="S99" s="69"/>
      <c r="T99" s="30"/>
    </row>
    <row r="100" spans="1:20" ht="38.25">
      <c r="A100" s="24" t="s">
        <v>158</v>
      </c>
      <c r="B100" s="25" t="s">
        <v>240</v>
      </c>
      <c r="C100" s="26" t="s">
        <v>159</v>
      </c>
      <c r="D100" s="27"/>
      <c r="E100" s="25"/>
      <c r="F100" s="25"/>
      <c r="G100" s="25"/>
      <c r="H100" s="25"/>
      <c r="I100" s="25"/>
      <c r="J100" s="25"/>
      <c r="K100" s="77"/>
      <c r="L100" s="28"/>
      <c r="M100" s="28"/>
      <c r="N100" s="69"/>
      <c r="O100" s="69"/>
      <c r="P100" s="69"/>
      <c r="Q100" s="69"/>
      <c r="R100" s="69"/>
      <c r="S100" s="69"/>
      <c r="T100" s="30"/>
    </row>
    <row r="101" spans="1:20" ht="51">
      <c r="A101" s="24" t="s">
        <v>160</v>
      </c>
      <c r="B101" s="25" t="s">
        <v>245</v>
      </c>
      <c r="C101" s="26" t="s">
        <v>161</v>
      </c>
      <c r="D101" s="27"/>
      <c r="E101" s="25"/>
      <c r="F101" s="25"/>
      <c r="G101" s="25"/>
      <c r="H101" s="25"/>
      <c r="I101" s="25"/>
      <c r="J101" s="25"/>
      <c r="K101" s="77"/>
      <c r="L101" s="28"/>
      <c r="M101" s="28"/>
      <c r="N101" s="69"/>
      <c r="O101" s="69"/>
      <c r="P101" s="69"/>
      <c r="Q101" s="69"/>
      <c r="R101" s="69"/>
      <c r="S101" s="69"/>
      <c r="T101" s="30"/>
    </row>
    <row r="102" spans="1:20" ht="51">
      <c r="A102" s="24" t="s">
        <v>162</v>
      </c>
      <c r="B102" s="25" t="s">
        <v>248</v>
      </c>
      <c r="C102" s="26" t="s">
        <v>163</v>
      </c>
      <c r="D102" s="27"/>
      <c r="E102" s="25"/>
      <c r="F102" s="25"/>
      <c r="G102" s="25"/>
      <c r="H102" s="25"/>
      <c r="I102" s="25"/>
      <c r="J102" s="25"/>
      <c r="K102" s="77"/>
      <c r="L102" s="28"/>
      <c r="M102" s="28"/>
      <c r="N102" s="69"/>
      <c r="O102" s="69"/>
      <c r="P102" s="69"/>
      <c r="Q102" s="69"/>
      <c r="R102" s="69"/>
      <c r="S102" s="69"/>
      <c r="T102" s="30"/>
    </row>
    <row r="103" spans="1:20" ht="38.25">
      <c r="A103" s="24" t="s">
        <v>164</v>
      </c>
      <c r="B103" s="25" t="s">
        <v>254</v>
      </c>
      <c r="C103" s="26" t="s">
        <v>165</v>
      </c>
      <c r="D103" s="27"/>
      <c r="E103" s="25"/>
      <c r="F103" s="25"/>
      <c r="G103" s="25"/>
      <c r="H103" s="25"/>
      <c r="I103" s="25"/>
      <c r="J103" s="25"/>
      <c r="K103" s="77"/>
      <c r="L103" s="28"/>
      <c r="M103" s="28"/>
      <c r="N103" s="69"/>
      <c r="O103" s="69"/>
      <c r="P103" s="69"/>
      <c r="Q103" s="69"/>
      <c r="R103" s="69"/>
      <c r="S103" s="69"/>
      <c r="T103" s="30"/>
    </row>
    <row r="104" spans="1:20" ht="102">
      <c r="A104" s="24" t="s">
        <v>166</v>
      </c>
      <c r="B104" s="25" t="s">
        <v>259</v>
      </c>
      <c r="C104" s="26" t="s">
        <v>167</v>
      </c>
      <c r="D104" s="27"/>
      <c r="E104" s="25"/>
      <c r="F104" s="25"/>
      <c r="G104" s="25"/>
      <c r="H104" s="25"/>
      <c r="I104" s="25"/>
      <c r="J104" s="25"/>
      <c r="K104" s="77"/>
      <c r="L104" s="28"/>
      <c r="M104" s="28"/>
      <c r="N104" s="69"/>
      <c r="O104" s="69"/>
      <c r="P104" s="69"/>
      <c r="Q104" s="69"/>
      <c r="R104" s="69"/>
      <c r="S104" s="69"/>
      <c r="T104" s="30"/>
    </row>
    <row r="105" spans="1:20" ht="63.75">
      <c r="A105" s="24" t="s">
        <v>168</v>
      </c>
      <c r="B105" s="25" t="s">
        <v>262</v>
      </c>
      <c r="C105" s="26" t="s">
        <v>169</v>
      </c>
      <c r="D105" s="27"/>
      <c r="E105" s="25"/>
      <c r="F105" s="25"/>
      <c r="G105" s="25"/>
      <c r="H105" s="25"/>
      <c r="I105" s="25"/>
      <c r="J105" s="25"/>
      <c r="K105" s="77"/>
      <c r="L105" s="28"/>
      <c r="M105" s="28"/>
      <c r="N105" s="69"/>
      <c r="O105" s="69"/>
      <c r="P105" s="69"/>
      <c r="Q105" s="69"/>
      <c r="R105" s="69"/>
      <c r="S105" s="69"/>
      <c r="T105" s="30"/>
    </row>
    <row r="106" spans="1:20" ht="63.75">
      <c r="A106" s="24" t="s">
        <v>170</v>
      </c>
      <c r="B106" s="25" t="s">
        <v>60</v>
      </c>
      <c r="C106" s="26" t="s">
        <v>171</v>
      </c>
      <c r="D106" s="27"/>
      <c r="E106" s="25"/>
      <c r="F106" s="25"/>
      <c r="G106" s="25"/>
      <c r="H106" s="25"/>
      <c r="I106" s="25"/>
      <c r="J106" s="25"/>
      <c r="K106" s="77"/>
      <c r="L106" s="28"/>
      <c r="M106" s="28"/>
      <c r="N106" s="69"/>
      <c r="O106" s="69"/>
      <c r="P106" s="69"/>
      <c r="Q106" s="69"/>
      <c r="R106" s="69"/>
      <c r="S106" s="69"/>
      <c r="T106" s="30"/>
    </row>
    <row r="107" spans="1:20" ht="38.25">
      <c r="A107" s="24" t="s">
        <v>172</v>
      </c>
      <c r="B107" s="25" t="s">
        <v>64</v>
      </c>
      <c r="C107" s="26" t="s">
        <v>173</v>
      </c>
      <c r="D107" s="27"/>
      <c r="E107" s="25"/>
      <c r="F107" s="25"/>
      <c r="G107" s="25"/>
      <c r="H107" s="25"/>
      <c r="I107" s="25"/>
      <c r="J107" s="25"/>
      <c r="K107" s="77"/>
      <c r="L107" s="28"/>
      <c r="M107" s="28"/>
      <c r="N107" s="69"/>
      <c r="O107" s="69"/>
      <c r="P107" s="69"/>
      <c r="Q107" s="69"/>
      <c r="R107" s="69"/>
      <c r="S107" s="69"/>
      <c r="T107" s="30"/>
    </row>
    <row r="108" spans="1:20" ht="51">
      <c r="A108" s="24" t="s">
        <v>174</v>
      </c>
      <c r="B108" s="25" t="s">
        <v>68</v>
      </c>
      <c r="C108" s="26" t="s">
        <v>175</v>
      </c>
      <c r="D108" s="27"/>
      <c r="E108" s="25"/>
      <c r="F108" s="25"/>
      <c r="G108" s="25"/>
      <c r="H108" s="25"/>
      <c r="I108" s="25"/>
      <c r="J108" s="25"/>
      <c r="K108" s="77"/>
      <c r="L108" s="28"/>
      <c r="M108" s="28"/>
      <c r="N108" s="69"/>
      <c r="O108" s="69"/>
      <c r="P108" s="69"/>
      <c r="Q108" s="69"/>
      <c r="R108" s="69"/>
      <c r="S108" s="69"/>
      <c r="T108" s="30"/>
    </row>
    <row r="109" spans="1:20" ht="22.5" customHeight="1">
      <c r="A109" s="24" t="s">
        <v>330</v>
      </c>
      <c r="B109" s="25" t="s">
        <v>331</v>
      </c>
      <c r="C109" s="26" t="s">
        <v>176</v>
      </c>
      <c r="D109" s="27"/>
      <c r="E109" s="25"/>
      <c r="F109" s="25"/>
      <c r="G109" s="25"/>
      <c r="H109" s="25"/>
      <c r="I109" s="25"/>
      <c r="J109" s="25"/>
      <c r="K109" s="77"/>
      <c r="L109" s="28"/>
      <c r="M109" s="28"/>
      <c r="N109" s="69"/>
      <c r="O109" s="69"/>
      <c r="P109" s="69"/>
      <c r="Q109" s="69"/>
      <c r="R109" s="69"/>
      <c r="S109" s="69"/>
      <c r="T109" s="30"/>
    </row>
    <row r="110" spans="1:20" ht="25.5">
      <c r="A110" s="24" t="s">
        <v>332</v>
      </c>
      <c r="B110" s="25" t="s">
        <v>74</v>
      </c>
      <c r="C110" s="26" t="s">
        <v>177</v>
      </c>
      <c r="D110" s="27"/>
      <c r="E110" s="25"/>
      <c r="F110" s="25"/>
      <c r="G110" s="25"/>
      <c r="H110" s="25"/>
      <c r="I110" s="25"/>
      <c r="J110" s="25"/>
      <c r="K110" s="77"/>
      <c r="L110" s="28"/>
      <c r="M110" s="28"/>
      <c r="N110" s="69"/>
      <c r="O110" s="69"/>
      <c r="P110" s="69"/>
      <c r="Q110" s="69"/>
      <c r="R110" s="69"/>
      <c r="S110" s="69"/>
      <c r="T110" s="30"/>
    </row>
    <row r="111" spans="1:20" ht="76.5">
      <c r="A111" s="24" t="s">
        <v>178</v>
      </c>
      <c r="B111" s="25" t="s">
        <v>78</v>
      </c>
      <c r="C111" s="26" t="s">
        <v>179</v>
      </c>
      <c r="D111" s="27"/>
      <c r="E111" s="25"/>
      <c r="F111" s="25"/>
      <c r="G111" s="25"/>
      <c r="H111" s="25"/>
      <c r="I111" s="25"/>
      <c r="J111" s="25"/>
      <c r="K111" s="77"/>
      <c r="L111" s="28"/>
      <c r="M111" s="28"/>
      <c r="N111" s="69"/>
      <c r="O111" s="69"/>
      <c r="P111" s="69"/>
      <c r="Q111" s="69"/>
      <c r="R111" s="69"/>
      <c r="S111" s="69"/>
      <c r="T111" s="30"/>
    </row>
    <row r="112" spans="1:20" ht="231" customHeight="1">
      <c r="A112" s="24" t="s">
        <v>180</v>
      </c>
      <c r="B112" s="25" t="s">
        <v>82</v>
      </c>
      <c r="C112" s="26" t="s">
        <v>181</v>
      </c>
      <c r="D112" s="48" t="s">
        <v>398</v>
      </c>
      <c r="E112" s="34" t="s">
        <v>5</v>
      </c>
      <c r="F112" s="34">
        <v>15</v>
      </c>
      <c r="G112" s="25"/>
      <c r="H112" s="25"/>
      <c r="I112" s="25"/>
      <c r="J112" s="25"/>
      <c r="K112" s="77" t="s">
        <v>367</v>
      </c>
      <c r="L112" s="28"/>
      <c r="M112" s="49">
        <v>40358</v>
      </c>
      <c r="N112" s="69">
        <v>1.3</v>
      </c>
      <c r="O112" s="69">
        <v>1.3</v>
      </c>
      <c r="P112" s="69">
        <v>1.3</v>
      </c>
      <c r="Q112" s="69">
        <v>1</v>
      </c>
      <c r="R112" s="69">
        <v>1</v>
      </c>
      <c r="S112" s="69">
        <v>1</v>
      </c>
      <c r="T112" s="30"/>
    </row>
    <row r="113" spans="1:20" ht="38.25">
      <c r="A113" s="24" t="s">
        <v>182</v>
      </c>
      <c r="B113" s="25" t="s">
        <v>85</v>
      </c>
      <c r="C113" s="26" t="s">
        <v>183</v>
      </c>
      <c r="D113" s="27"/>
      <c r="E113" s="25"/>
      <c r="F113" s="25"/>
      <c r="G113" s="25"/>
      <c r="H113" s="25"/>
      <c r="I113" s="25"/>
      <c r="J113" s="25"/>
      <c r="K113" s="77"/>
      <c r="L113" s="28"/>
      <c r="M113" s="28"/>
      <c r="N113" s="69"/>
      <c r="O113" s="69"/>
      <c r="P113" s="69"/>
      <c r="Q113" s="69"/>
      <c r="R113" s="69"/>
      <c r="S113" s="69"/>
      <c r="T113" s="30"/>
    </row>
    <row r="114" spans="1:20" ht="25.5">
      <c r="A114" s="24" t="s">
        <v>184</v>
      </c>
      <c r="B114" s="25" t="s">
        <v>89</v>
      </c>
      <c r="C114" s="26" t="s">
        <v>185</v>
      </c>
      <c r="D114" s="27"/>
      <c r="E114" s="25"/>
      <c r="F114" s="25"/>
      <c r="G114" s="25"/>
      <c r="H114" s="25"/>
      <c r="I114" s="25"/>
      <c r="J114" s="25"/>
      <c r="K114" s="77"/>
      <c r="L114" s="28"/>
      <c r="M114" s="28"/>
      <c r="N114" s="69"/>
      <c r="O114" s="69"/>
      <c r="P114" s="69"/>
      <c r="Q114" s="69"/>
      <c r="R114" s="69"/>
      <c r="S114" s="69"/>
      <c r="T114" s="30"/>
    </row>
    <row r="115" spans="1:20" ht="57.75" customHeight="1">
      <c r="A115" s="24" t="s">
        <v>186</v>
      </c>
      <c r="B115" s="25" t="s">
        <v>93</v>
      </c>
      <c r="C115" s="26" t="s">
        <v>187</v>
      </c>
      <c r="D115" s="27"/>
      <c r="E115" s="25"/>
      <c r="F115" s="25"/>
      <c r="G115" s="25"/>
      <c r="H115" s="25"/>
      <c r="I115" s="25"/>
      <c r="J115" s="25"/>
      <c r="K115" s="77"/>
      <c r="L115" s="28"/>
      <c r="M115" s="28"/>
      <c r="N115" s="69"/>
      <c r="O115" s="69"/>
      <c r="P115" s="69"/>
      <c r="Q115" s="69"/>
      <c r="R115" s="69"/>
      <c r="S115" s="69"/>
      <c r="T115" s="30"/>
    </row>
    <row r="116" spans="1:20" ht="57" customHeight="1">
      <c r="A116" s="24" t="s">
        <v>188</v>
      </c>
      <c r="B116" s="25" t="s">
        <v>96</v>
      </c>
      <c r="C116" s="26" t="s">
        <v>189</v>
      </c>
      <c r="D116" s="27"/>
      <c r="E116" s="25"/>
      <c r="F116" s="25"/>
      <c r="G116" s="25"/>
      <c r="H116" s="25"/>
      <c r="I116" s="25"/>
      <c r="J116" s="25"/>
      <c r="K116" s="77"/>
      <c r="L116" s="28"/>
      <c r="M116" s="28"/>
      <c r="N116" s="69"/>
      <c r="O116" s="69"/>
      <c r="P116" s="69"/>
      <c r="Q116" s="69"/>
      <c r="R116" s="69"/>
      <c r="S116" s="69"/>
      <c r="T116" s="30"/>
    </row>
    <row r="117" spans="1:20" ht="12.75">
      <c r="A117" s="115" t="s">
        <v>190</v>
      </c>
      <c r="B117" s="117" t="s">
        <v>99</v>
      </c>
      <c r="C117" s="119" t="s">
        <v>191</v>
      </c>
      <c r="D117" s="47"/>
      <c r="E117" s="36"/>
      <c r="F117" s="36"/>
      <c r="G117" s="36"/>
      <c r="H117" s="36"/>
      <c r="I117" s="36"/>
      <c r="J117" s="36"/>
      <c r="K117" s="79"/>
      <c r="L117" s="37"/>
      <c r="M117" s="37"/>
      <c r="N117" s="70"/>
      <c r="O117" s="70"/>
      <c r="P117" s="70"/>
      <c r="Q117" s="70"/>
      <c r="R117" s="70"/>
      <c r="S117" s="70"/>
      <c r="T117" s="38"/>
    </row>
    <row r="118" spans="1:20" ht="39.75" customHeight="1">
      <c r="A118" s="116"/>
      <c r="B118" s="118"/>
      <c r="C118" s="120"/>
      <c r="D118" s="33"/>
      <c r="E118" s="34"/>
      <c r="F118" s="34"/>
      <c r="G118" s="34"/>
      <c r="H118" s="34" t="s">
        <v>8</v>
      </c>
      <c r="I118" s="34" t="s">
        <v>6</v>
      </c>
      <c r="J118" s="34"/>
      <c r="K118" s="78"/>
      <c r="L118" s="35"/>
      <c r="M118" s="35"/>
      <c r="N118" s="68"/>
      <c r="O118" s="68"/>
      <c r="P118" s="68"/>
      <c r="Q118" s="68"/>
      <c r="R118" s="68"/>
      <c r="S118" s="68"/>
      <c r="T118" s="31"/>
    </row>
    <row r="119" spans="1:20" ht="38.25">
      <c r="A119" s="24" t="s">
        <v>192</v>
      </c>
      <c r="B119" s="25" t="s">
        <v>102</v>
      </c>
      <c r="C119" s="26" t="s">
        <v>193</v>
      </c>
      <c r="D119" s="27"/>
      <c r="E119" s="25"/>
      <c r="F119" s="25"/>
      <c r="G119" s="25"/>
      <c r="H119" s="25"/>
      <c r="I119" s="25"/>
      <c r="J119" s="25"/>
      <c r="K119" s="77"/>
      <c r="L119" s="28"/>
      <c r="M119" s="28"/>
      <c r="N119" s="69"/>
      <c r="O119" s="69"/>
      <c r="P119" s="69"/>
      <c r="Q119" s="69"/>
      <c r="R119" s="69"/>
      <c r="S119" s="69"/>
      <c r="T119" s="30"/>
    </row>
    <row r="120" spans="1:20" ht="51">
      <c r="A120" s="24" t="s">
        <v>194</v>
      </c>
      <c r="B120" s="25" t="s">
        <v>105</v>
      </c>
      <c r="C120" s="26" t="s">
        <v>195</v>
      </c>
      <c r="D120" s="27"/>
      <c r="E120" s="25"/>
      <c r="F120" s="25"/>
      <c r="G120" s="25"/>
      <c r="H120" s="25"/>
      <c r="I120" s="25"/>
      <c r="J120" s="25"/>
      <c r="K120" s="77"/>
      <c r="L120" s="28"/>
      <c r="M120" s="28"/>
      <c r="N120" s="69"/>
      <c r="O120" s="69"/>
      <c r="P120" s="69"/>
      <c r="Q120" s="69"/>
      <c r="R120" s="69"/>
      <c r="S120" s="69"/>
      <c r="T120" s="30"/>
    </row>
    <row r="121" spans="1:20" ht="38.25">
      <c r="A121" s="24" t="s">
        <v>196</v>
      </c>
      <c r="B121" s="25" t="s">
        <v>108</v>
      </c>
      <c r="C121" s="26" t="s">
        <v>197</v>
      </c>
      <c r="D121" s="27"/>
      <c r="E121" s="25"/>
      <c r="F121" s="25"/>
      <c r="G121" s="25"/>
      <c r="H121" s="25"/>
      <c r="I121" s="25"/>
      <c r="J121" s="25"/>
      <c r="K121" s="77"/>
      <c r="L121" s="28"/>
      <c r="M121" s="28"/>
      <c r="N121" s="69"/>
      <c r="O121" s="69"/>
      <c r="P121" s="69"/>
      <c r="Q121" s="69"/>
      <c r="R121" s="69"/>
      <c r="S121" s="69"/>
      <c r="T121" s="30"/>
    </row>
    <row r="122" spans="1:20" ht="12.75">
      <c r="A122" s="115" t="s">
        <v>198</v>
      </c>
      <c r="B122" s="117" t="s">
        <v>112</v>
      </c>
      <c r="C122" s="119" t="s">
        <v>199</v>
      </c>
      <c r="D122" s="47"/>
      <c r="E122" s="36"/>
      <c r="F122" s="36"/>
      <c r="G122" s="36"/>
      <c r="H122" s="36"/>
      <c r="I122" s="36"/>
      <c r="J122" s="36"/>
      <c r="K122" s="79"/>
      <c r="L122" s="37"/>
      <c r="M122" s="37"/>
      <c r="N122" s="70"/>
      <c r="O122" s="70"/>
      <c r="P122" s="70"/>
      <c r="Q122" s="70"/>
      <c r="R122" s="70"/>
      <c r="S122" s="70"/>
      <c r="T122" s="38"/>
    </row>
    <row r="123" spans="1:20" ht="57.75" customHeight="1">
      <c r="A123" s="116"/>
      <c r="B123" s="118"/>
      <c r="C123" s="120"/>
      <c r="D123" s="33"/>
      <c r="E123" s="34"/>
      <c r="F123" s="34"/>
      <c r="G123" s="34"/>
      <c r="H123" s="34" t="s">
        <v>8</v>
      </c>
      <c r="I123" s="34" t="s">
        <v>6</v>
      </c>
      <c r="J123" s="34"/>
      <c r="K123" s="78"/>
      <c r="L123" s="35" t="s">
        <v>7</v>
      </c>
      <c r="M123" s="35"/>
      <c r="N123" s="68"/>
      <c r="O123" s="68"/>
      <c r="P123" s="68"/>
      <c r="Q123" s="68"/>
      <c r="R123" s="68"/>
      <c r="S123" s="68"/>
      <c r="T123" s="31"/>
    </row>
    <row r="124" spans="1:20" ht="38.25">
      <c r="A124" s="24" t="s">
        <v>200</v>
      </c>
      <c r="B124" s="25" t="s">
        <v>115</v>
      </c>
      <c r="C124" s="26" t="s">
        <v>201</v>
      </c>
      <c r="D124" s="27"/>
      <c r="E124" s="25"/>
      <c r="F124" s="25"/>
      <c r="G124" s="25"/>
      <c r="H124" s="25"/>
      <c r="I124" s="25"/>
      <c r="J124" s="25"/>
      <c r="K124" s="77"/>
      <c r="L124" s="28"/>
      <c r="M124" s="28"/>
      <c r="N124" s="69"/>
      <c r="O124" s="69"/>
      <c r="P124" s="69"/>
      <c r="Q124" s="69"/>
      <c r="R124" s="69"/>
      <c r="S124" s="69"/>
      <c r="T124" s="30"/>
    </row>
    <row r="125" spans="1:20" ht="63.75">
      <c r="A125" s="24" t="s">
        <v>202</v>
      </c>
      <c r="B125" s="25" t="s">
        <v>120</v>
      </c>
      <c r="C125" s="26" t="s">
        <v>203</v>
      </c>
      <c r="D125" s="27"/>
      <c r="E125" s="25"/>
      <c r="F125" s="25"/>
      <c r="G125" s="25"/>
      <c r="H125" s="25"/>
      <c r="I125" s="25"/>
      <c r="J125" s="25"/>
      <c r="K125" s="77"/>
      <c r="L125" s="28"/>
      <c r="M125" s="28"/>
      <c r="N125" s="69"/>
      <c r="O125" s="69"/>
      <c r="P125" s="69"/>
      <c r="Q125" s="69"/>
      <c r="R125" s="69"/>
      <c r="S125" s="69"/>
      <c r="T125" s="30"/>
    </row>
    <row r="126" spans="1:20" ht="25.5">
      <c r="A126" s="24" t="s">
        <v>204</v>
      </c>
      <c r="B126" s="25" t="s">
        <v>123</v>
      </c>
      <c r="C126" s="26" t="s">
        <v>205</v>
      </c>
      <c r="D126" s="27"/>
      <c r="E126" s="25"/>
      <c r="F126" s="25"/>
      <c r="G126" s="25"/>
      <c r="H126" s="25"/>
      <c r="I126" s="25"/>
      <c r="J126" s="25"/>
      <c r="K126" s="77"/>
      <c r="L126" s="28"/>
      <c r="M126" s="28"/>
      <c r="N126" s="69"/>
      <c r="O126" s="69"/>
      <c r="P126" s="69"/>
      <c r="Q126" s="69"/>
      <c r="R126" s="69"/>
      <c r="S126" s="69"/>
      <c r="T126" s="30"/>
    </row>
    <row r="127" spans="1:20" ht="38.25">
      <c r="A127" s="24" t="s">
        <v>206</v>
      </c>
      <c r="B127" s="25" t="s">
        <v>126</v>
      </c>
      <c r="C127" s="26" t="s">
        <v>207</v>
      </c>
      <c r="D127" s="27"/>
      <c r="E127" s="25"/>
      <c r="F127" s="25"/>
      <c r="G127" s="25"/>
      <c r="H127" s="25"/>
      <c r="I127" s="25"/>
      <c r="J127" s="25"/>
      <c r="K127" s="77"/>
      <c r="L127" s="28"/>
      <c r="M127" s="28"/>
      <c r="N127" s="69"/>
      <c r="O127" s="69"/>
      <c r="P127" s="69"/>
      <c r="Q127" s="69"/>
      <c r="R127" s="69"/>
      <c r="S127" s="69"/>
      <c r="T127" s="30"/>
    </row>
    <row r="128" spans="1:20" ht="63.75">
      <c r="A128" s="24" t="s">
        <v>302</v>
      </c>
      <c r="B128" s="25" t="s">
        <v>208</v>
      </c>
      <c r="C128" s="26" t="s">
        <v>209</v>
      </c>
      <c r="D128" s="27"/>
      <c r="E128" s="25"/>
      <c r="F128" s="25"/>
      <c r="G128" s="25"/>
      <c r="H128" s="25"/>
      <c r="I128" s="25"/>
      <c r="J128" s="25"/>
      <c r="K128" s="77"/>
      <c r="L128" s="28"/>
      <c r="M128" s="28"/>
      <c r="N128" s="29">
        <f>N131</f>
        <v>196.9</v>
      </c>
      <c r="O128" s="29">
        <f>O131</f>
        <v>196.9</v>
      </c>
      <c r="P128" s="29">
        <f>P131</f>
        <v>164.5</v>
      </c>
      <c r="Q128" s="29">
        <f>Q131+Q149</f>
        <v>158</v>
      </c>
      <c r="R128" s="29">
        <f>R131+R149</f>
        <v>158</v>
      </c>
      <c r="S128" s="29">
        <f>S131+S149</f>
        <v>158</v>
      </c>
      <c r="T128" s="30"/>
    </row>
    <row r="129" spans="1:20" ht="12.75">
      <c r="A129" s="115" t="s">
        <v>357</v>
      </c>
      <c r="B129" s="117" t="s">
        <v>358</v>
      </c>
      <c r="C129" s="119" t="s">
        <v>210</v>
      </c>
      <c r="D129" s="95" t="s">
        <v>211</v>
      </c>
      <c r="E129" s="110" t="s">
        <v>5</v>
      </c>
      <c r="F129" s="36"/>
      <c r="G129" s="36"/>
      <c r="H129" s="36"/>
      <c r="I129" s="36"/>
      <c r="J129" s="36"/>
      <c r="K129" s="79"/>
      <c r="L129" s="37"/>
      <c r="M129" s="37"/>
      <c r="N129" s="70"/>
      <c r="O129" s="70"/>
      <c r="P129" s="70"/>
      <c r="Q129" s="70"/>
      <c r="R129" s="70"/>
      <c r="S129" s="70"/>
      <c r="T129" s="38"/>
    </row>
    <row r="130" spans="1:20" ht="271.5" customHeight="1">
      <c r="A130" s="121"/>
      <c r="B130" s="122"/>
      <c r="C130" s="123"/>
      <c r="D130" s="102"/>
      <c r="E130" s="111"/>
      <c r="F130" s="43">
        <v>19</v>
      </c>
      <c r="G130" s="43"/>
      <c r="H130" s="43" t="s">
        <v>238</v>
      </c>
      <c r="I130" s="43" t="s">
        <v>6</v>
      </c>
      <c r="J130" s="43"/>
      <c r="K130" s="80"/>
      <c r="L130" s="44" t="s">
        <v>7</v>
      </c>
      <c r="M130" s="44"/>
      <c r="N130" s="71"/>
      <c r="O130" s="71"/>
      <c r="P130" s="71"/>
      <c r="Q130" s="71"/>
      <c r="R130" s="71"/>
      <c r="S130" s="71"/>
      <c r="T130" s="46"/>
    </row>
    <row r="131" spans="1:20" ht="234" customHeight="1">
      <c r="A131" s="116"/>
      <c r="B131" s="118"/>
      <c r="C131" s="120"/>
      <c r="D131" s="96"/>
      <c r="E131" s="34" t="s">
        <v>212</v>
      </c>
      <c r="F131" s="34" t="s">
        <v>6</v>
      </c>
      <c r="G131" s="34"/>
      <c r="H131" s="34" t="s">
        <v>8</v>
      </c>
      <c r="I131" s="34" t="s">
        <v>6</v>
      </c>
      <c r="J131" s="34"/>
      <c r="K131" s="78" t="s">
        <v>312</v>
      </c>
      <c r="L131" s="35" t="s">
        <v>7</v>
      </c>
      <c r="M131" s="39">
        <v>40259</v>
      </c>
      <c r="N131" s="68">
        <v>196.9</v>
      </c>
      <c r="O131" s="68">
        <v>196.9</v>
      </c>
      <c r="P131" s="68">
        <v>164.5</v>
      </c>
      <c r="Q131" s="68">
        <v>158</v>
      </c>
      <c r="R131" s="68">
        <v>158</v>
      </c>
      <c r="S131" s="68">
        <v>158</v>
      </c>
      <c r="T131" s="31"/>
    </row>
    <row r="132" spans="1:20" ht="25.5">
      <c r="A132" s="24" t="s">
        <v>359</v>
      </c>
      <c r="B132" s="25" t="s">
        <v>360</v>
      </c>
      <c r="C132" s="26" t="s">
        <v>213</v>
      </c>
      <c r="D132" s="27"/>
      <c r="E132" s="25"/>
      <c r="F132" s="25"/>
      <c r="G132" s="25"/>
      <c r="H132" s="25"/>
      <c r="I132" s="25"/>
      <c r="J132" s="25"/>
      <c r="K132" s="77"/>
      <c r="L132" s="28"/>
      <c r="M132" s="28"/>
      <c r="N132" s="69"/>
      <c r="O132" s="69"/>
      <c r="P132" s="69"/>
      <c r="Q132" s="69"/>
      <c r="R132" s="69"/>
      <c r="S132" s="69"/>
      <c r="T132" s="30"/>
    </row>
    <row r="133" spans="1:20" ht="12.75">
      <c r="A133" s="115" t="s">
        <v>333</v>
      </c>
      <c r="B133" s="117" t="s">
        <v>337</v>
      </c>
      <c r="C133" s="119" t="s">
        <v>214</v>
      </c>
      <c r="D133" s="47"/>
      <c r="E133" s="36"/>
      <c r="F133" s="36"/>
      <c r="G133" s="36"/>
      <c r="H133" s="36"/>
      <c r="I133" s="36"/>
      <c r="J133" s="36"/>
      <c r="K133" s="79"/>
      <c r="L133" s="37"/>
      <c r="M133" s="37"/>
      <c r="N133" s="70"/>
      <c r="O133" s="70"/>
      <c r="P133" s="70"/>
      <c r="Q133" s="70"/>
      <c r="R133" s="70"/>
      <c r="S133" s="70"/>
      <c r="T133" s="38"/>
    </row>
    <row r="134" spans="1:20" ht="12.75">
      <c r="A134" s="116"/>
      <c r="B134" s="118"/>
      <c r="C134" s="120"/>
      <c r="D134" s="33"/>
      <c r="E134" s="34"/>
      <c r="F134" s="34"/>
      <c r="G134" s="34"/>
      <c r="H134" s="34"/>
      <c r="I134" s="34" t="s">
        <v>6</v>
      </c>
      <c r="J134" s="34"/>
      <c r="K134" s="78"/>
      <c r="L134" s="35" t="s">
        <v>7</v>
      </c>
      <c r="M134" s="35"/>
      <c r="N134" s="68"/>
      <c r="O134" s="68"/>
      <c r="P134" s="68"/>
      <c r="Q134" s="68"/>
      <c r="R134" s="68"/>
      <c r="S134" s="68"/>
      <c r="T134" s="31"/>
    </row>
    <row r="135" spans="1:20" ht="51">
      <c r="A135" s="24" t="s">
        <v>334</v>
      </c>
      <c r="B135" s="25" t="s">
        <v>338</v>
      </c>
      <c r="C135" s="26" t="s">
        <v>215</v>
      </c>
      <c r="D135" s="27"/>
      <c r="E135" s="25"/>
      <c r="F135" s="25"/>
      <c r="G135" s="25"/>
      <c r="H135" s="25"/>
      <c r="I135" s="25"/>
      <c r="J135" s="25"/>
      <c r="K135" s="77"/>
      <c r="L135" s="28"/>
      <c r="M135" s="28"/>
      <c r="N135" s="69"/>
      <c r="O135" s="69"/>
      <c r="P135" s="69"/>
      <c r="Q135" s="69"/>
      <c r="R135" s="69"/>
      <c r="S135" s="69"/>
      <c r="T135" s="30"/>
    </row>
    <row r="136" spans="1:20" ht="51">
      <c r="A136" s="24" t="s">
        <v>335</v>
      </c>
      <c r="B136" s="25" t="s">
        <v>339</v>
      </c>
      <c r="C136" s="26" t="s">
        <v>216</v>
      </c>
      <c r="D136" s="27"/>
      <c r="E136" s="25"/>
      <c r="F136" s="25"/>
      <c r="G136" s="25"/>
      <c r="H136" s="25"/>
      <c r="I136" s="25"/>
      <c r="J136" s="25"/>
      <c r="K136" s="77"/>
      <c r="L136" s="28"/>
      <c r="M136" s="28"/>
      <c r="N136" s="69"/>
      <c r="O136" s="69"/>
      <c r="P136" s="69"/>
      <c r="Q136" s="69"/>
      <c r="R136" s="69"/>
      <c r="S136" s="69"/>
      <c r="T136" s="30"/>
    </row>
    <row r="137" spans="1:20" ht="38.25">
      <c r="A137" s="24" t="s">
        <v>336</v>
      </c>
      <c r="B137" s="25" t="s">
        <v>340</v>
      </c>
      <c r="C137" s="26" t="s">
        <v>217</v>
      </c>
      <c r="D137" s="27"/>
      <c r="E137" s="25"/>
      <c r="F137" s="25"/>
      <c r="G137" s="25"/>
      <c r="H137" s="25"/>
      <c r="I137" s="25"/>
      <c r="J137" s="25"/>
      <c r="K137" s="77"/>
      <c r="L137" s="28"/>
      <c r="M137" s="28"/>
      <c r="N137" s="69"/>
      <c r="O137" s="69"/>
      <c r="P137" s="69"/>
      <c r="Q137" s="69"/>
      <c r="R137" s="69"/>
      <c r="S137" s="69"/>
      <c r="T137" s="30"/>
    </row>
    <row r="138" spans="1:20" ht="117" customHeight="1">
      <c r="A138" s="24" t="s">
        <v>303</v>
      </c>
      <c r="B138" s="25" t="s">
        <v>218</v>
      </c>
      <c r="C138" s="52" t="s">
        <v>219</v>
      </c>
      <c r="D138" s="53"/>
      <c r="E138" s="51"/>
      <c r="F138" s="51"/>
      <c r="G138" s="51"/>
      <c r="H138" s="51"/>
      <c r="I138" s="51"/>
      <c r="J138" s="51"/>
      <c r="K138" s="83"/>
      <c r="L138" s="54"/>
      <c r="M138" s="61"/>
      <c r="N138" s="29">
        <f>N149</f>
        <v>66.3</v>
      </c>
      <c r="O138" s="29">
        <f>O149</f>
        <v>66.3</v>
      </c>
      <c r="P138" s="29"/>
      <c r="Q138" s="29"/>
      <c r="R138" s="29"/>
      <c r="S138" s="29"/>
      <c r="T138" s="55"/>
    </row>
    <row r="139" spans="1:20" ht="12.75">
      <c r="A139" s="115" t="s">
        <v>341</v>
      </c>
      <c r="B139" s="117" t="s">
        <v>348</v>
      </c>
      <c r="C139" s="119" t="s">
        <v>220</v>
      </c>
      <c r="D139" s="47"/>
      <c r="E139" s="36"/>
      <c r="F139" s="36"/>
      <c r="G139" s="36"/>
      <c r="H139" s="36"/>
      <c r="I139" s="36"/>
      <c r="J139" s="36"/>
      <c r="K139" s="79"/>
      <c r="L139" s="37"/>
      <c r="M139" s="37"/>
      <c r="N139" s="70"/>
      <c r="O139" s="70"/>
      <c r="P139" s="70"/>
      <c r="Q139" s="70"/>
      <c r="R139" s="70"/>
      <c r="S139" s="70"/>
      <c r="T139" s="38"/>
    </row>
    <row r="140" spans="1:20" ht="12.75">
      <c r="A140" s="116"/>
      <c r="B140" s="118"/>
      <c r="C140" s="120"/>
      <c r="D140" s="33"/>
      <c r="E140" s="34"/>
      <c r="F140" s="34" t="s">
        <v>6</v>
      </c>
      <c r="G140" s="34"/>
      <c r="H140" s="34" t="s">
        <v>8</v>
      </c>
      <c r="I140" s="34" t="s">
        <v>6</v>
      </c>
      <c r="J140" s="34"/>
      <c r="K140" s="78"/>
      <c r="L140" s="35" t="s">
        <v>7</v>
      </c>
      <c r="M140" s="35"/>
      <c r="N140" s="68"/>
      <c r="O140" s="68"/>
      <c r="P140" s="68"/>
      <c r="Q140" s="68"/>
      <c r="R140" s="68"/>
      <c r="S140" s="68"/>
      <c r="T140" s="31"/>
    </row>
    <row r="141" spans="1:20" ht="12.75">
      <c r="A141" s="115" t="s">
        <v>342</v>
      </c>
      <c r="B141" s="117" t="s">
        <v>349</v>
      </c>
      <c r="C141" s="119" t="s">
        <v>221</v>
      </c>
      <c r="D141" s="47"/>
      <c r="E141" s="36"/>
      <c r="F141" s="36"/>
      <c r="G141" s="36"/>
      <c r="H141" s="36"/>
      <c r="I141" s="36"/>
      <c r="J141" s="36"/>
      <c r="K141" s="79"/>
      <c r="L141" s="37"/>
      <c r="M141" s="37"/>
      <c r="N141" s="70"/>
      <c r="O141" s="70"/>
      <c r="P141" s="70"/>
      <c r="Q141" s="70"/>
      <c r="R141" s="70"/>
      <c r="S141" s="70"/>
      <c r="T141" s="38"/>
    </row>
    <row r="142" spans="1:20" ht="12.75">
      <c r="A142" s="116"/>
      <c r="B142" s="118"/>
      <c r="C142" s="120"/>
      <c r="D142" s="33"/>
      <c r="E142" s="34"/>
      <c r="F142" s="34"/>
      <c r="G142" s="34"/>
      <c r="H142" s="34" t="s">
        <v>8</v>
      </c>
      <c r="I142" s="34" t="s">
        <v>6</v>
      </c>
      <c r="J142" s="34"/>
      <c r="K142" s="78"/>
      <c r="L142" s="35" t="s">
        <v>7</v>
      </c>
      <c r="M142" s="35"/>
      <c r="N142" s="68"/>
      <c r="O142" s="68"/>
      <c r="P142" s="68"/>
      <c r="Q142" s="68"/>
      <c r="R142" s="68"/>
      <c r="S142" s="68"/>
      <c r="T142" s="31"/>
    </row>
    <row r="143" spans="1:20" ht="38.25">
      <c r="A143" s="59" t="s">
        <v>343</v>
      </c>
      <c r="B143" s="25" t="s">
        <v>350</v>
      </c>
      <c r="C143" s="26" t="s">
        <v>222</v>
      </c>
      <c r="D143" s="27"/>
      <c r="E143" s="25"/>
      <c r="F143" s="25"/>
      <c r="G143" s="25"/>
      <c r="H143" s="25"/>
      <c r="I143" s="25"/>
      <c r="J143" s="25"/>
      <c r="K143" s="77"/>
      <c r="L143" s="28"/>
      <c r="M143" s="28"/>
      <c r="N143" s="69"/>
      <c r="O143" s="69"/>
      <c r="P143" s="69"/>
      <c r="Q143" s="69"/>
      <c r="R143" s="69"/>
      <c r="S143" s="69"/>
      <c r="T143" s="30"/>
    </row>
    <row r="144" spans="1:20" ht="25.5">
      <c r="A144" s="58" t="s">
        <v>344</v>
      </c>
      <c r="B144" s="25" t="s">
        <v>351</v>
      </c>
      <c r="C144" s="26" t="s">
        <v>223</v>
      </c>
      <c r="D144" s="27"/>
      <c r="E144" s="25"/>
      <c r="F144" s="25"/>
      <c r="G144" s="25"/>
      <c r="H144" s="25"/>
      <c r="I144" s="25"/>
      <c r="J144" s="25"/>
      <c r="K144" s="77"/>
      <c r="L144" s="28"/>
      <c r="M144" s="28"/>
      <c r="N144" s="69"/>
      <c r="O144" s="69"/>
      <c r="P144" s="69"/>
      <c r="Q144" s="69"/>
      <c r="R144" s="69"/>
      <c r="S144" s="69"/>
      <c r="T144" s="30"/>
    </row>
    <row r="145" spans="1:20" ht="51">
      <c r="A145" s="24" t="s">
        <v>345</v>
      </c>
      <c r="B145" s="25" t="s">
        <v>352</v>
      </c>
      <c r="C145" s="26" t="s">
        <v>224</v>
      </c>
      <c r="D145" s="27"/>
      <c r="E145" s="25"/>
      <c r="F145" s="25"/>
      <c r="G145" s="25"/>
      <c r="H145" s="25"/>
      <c r="I145" s="25"/>
      <c r="J145" s="25"/>
      <c r="K145" s="77"/>
      <c r="L145" s="28"/>
      <c r="M145" s="28"/>
      <c r="N145" s="69"/>
      <c r="O145" s="69"/>
      <c r="P145" s="69"/>
      <c r="Q145" s="69"/>
      <c r="R145" s="69"/>
      <c r="S145" s="69"/>
      <c r="T145" s="30"/>
    </row>
    <row r="146" spans="1:20" ht="51">
      <c r="A146" s="24" t="s">
        <v>346</v>
      </c>
      <c r="B146" s="25" t="s">
        <v>353</v>
      </c>
      <c r="C146" s="26" t="s">
        <v>225</v>
      </c>
      <c r="D146" s="27"/>
      <c r="E146" s="25"/>
      <c r="F146" s="25"/>
      <c r="G146" s="25"/>
      <c r="H146" s="25"/>
      <c r="I146" s="25"/>
      <c r="J146" s="25"/>
      <c r="K146" s="77"/>
      <c r="L146" s="28"/>
      <c r="M146" s="28"/>
      <c r="N146" s="69"/>
      <c r="O146" s="69"/>
      <c r="P146" s="69"/>
      <c r="Q146" s="69"/>
      <c r="R146" s="69"/>
      <c r="S146" s="69"/>
      <c r="T146" s="30"/>
    </row>
    <row r="147" spans="1:20" ht="51">
      <c r="A147" s="24" t="s">
        <v>347</v>
      </c>
      <c r="B147" s="25" t="s">
        <v>354</v>
      </c>
      <c r="C147" s="26" t="s">
        <v>226</v>
      </c>
      <c r="D147" s="27"/>
      <c r="E147" s="25"/>
      <c r="F147" s="25"/>
      <c r="G147" s="25"/>
      <c r="H147" s="25"/>
      <c r="I147" s="25"/>
      <c r="J147" s="25"/>
      <c r="K147" s="77"/>
      <c r="L147" s="28"/>
      <c r="M147" s="28"/>
      <c r="N147" s="69"/>
      <c r="O147" s="69"/>
      <c r="P147" s="69"/>
      <c r="Q147" s="69"/>
      <c r="R147" s="69"/>
      <c r="S147" s="69"/>
      <c r="T147" s="30"/>
    </row>
    <row r="148" spans="1:20" ht="12.75">
      <c r="A148" s="115" t="s">
        <v>355</v>
      </c>
      <c r="B148" s="117" t="s">
        <v>356</v>
      </c>
      <c r="C148" s="119" t="s">
        <v>311</v>
      </c>
      <c r="D148" s="95" t="s">
        <v>227</v>
      </c>
      <c r="E148" s="36"/>
      <c r="F148" s="36"/>
      <c r="G148" s="36"/>
      <c r="H148" s="36"/>
      <c r="I148" s="36"/>
      <c r="J148" s="36"/>
      <c r="K148" s="79"/>
      <c r="L148" s="37"/>
      <c r="M148" s="37"/>
      <c r="N148" s="70"/>
      <c r="O148" s="70"/>
      <c r="P148" s="70"/>
      <c r="Q148" s="70"/>
      <c r="R148" s="70"/>
      <c r="S148" s="70"/>
      <c r="T148" s="38"/>
    </row>
    <row r="149" spans="1:20" ht="220.5" customHeight="1">
      <c r="A149" s="116"/>
      <c r="B149" s="118"/>
      <c r="C149" s="120"/>
      <c r="D149" s="96"/>
      <c r="E149" s="34" t="s">
        <v>235</v>
      </c>
      <c r="F149" s="33" t="s">
        <v>315</v>
      </c>
      <c r="G149" s="34"/>
      <c r="H149" s="34" t="s">
        <v>8</v>
      </c>
      <c r="I149" s="34" t="s">
        <v>6</v>
      </c>
      <c r="J149" s="34"/>
      <c r="K149" s="77" t="s">
        <v>372</v>
      </c>
      <c r="L149" s="28"/>
      <c r="M149" s="49">
        <v>40414</v>
      </c>
      <c r="N149" s="68">
        <v>66.3</v>
      </c>
      <c r="O149" s="68">
        <v>66.3</v>
      </c>
      <c r="P149" s="68"/>
      <c r="Q149" s="68"/>
      <c r="R149" s="68"/>
      <c r="S149" s="68"/>
      <c r="T149" s="31"/>
    </row>
    <row r="150" spans="1:20" ht="25.5">
      <c r="A150" s="50" t="s">
        <v>300</v>
      </c>
      <c r="B150" s="51" t="s">
        <v>228</v>
      </c>
      <c r="C150" s="52" t="s">
        <v>229</v>
      </c>
      <c r="D150" s="53"/>
      <c r="E150" s="51"/>
      <c r="F150" s="51"/>
      <c r="G150" s="51"/>
      <c r="H150" s="51"/>
      <c r="I150" s="51"/>
      <c r="J150" s="51"/>
      <c r="K150" s="83"/>
      <c r="L150" s="54"/>
      <c r="M150" s="54"/>
      <c r="N150" s="29">
        <f>N128+N79+N8+N138</f>
        <v>22677.8</v>
      </c>
      <c r="O150" s="29">
        <f>O128+O79+O8+O138</f>
        <v>22673.499999999996</v>
      </c>
      <c r="P150" s="29">
        <f>P138+P128+P79+P8</f>
        <v>28891.199999999993</v>
      </c>
      <c r="Q150" s="29">
        <f>Q138+Q128+Q79+Q8</f>
        <v>24305.199999999997</v>
      </c>
      <c r="R150" s="29">
        <f>R138+R128+R79+R8</f>
        <v>24275.299999999996</v>
      </c>
      <c r="S150" s="29">
        <f>S138+S128+S79+S8</f>
        <v>24494.9</v>
      </c>
      <c r="T150" s="55"/>
    </row>
    <row r="151" spans="1:20" ht="12.75">
      <c r="A151" s="56"/>
      <c r="B151" s="56"/>
      <c r="C151" s="56"/>
      <c r="D151" s="57"/>
      <c r="E151" s="56"/>
      <c r="F151" s="56"/>
      <c r="G151" s="56"/>
      <c r="H151" s="56"/>
      <c r="I151" s="56"/>
      <c r="J151" s="56"/>
      <c r="K151" s="84"/>
      <c r="L151" s="56"/>
      <c r="M151" s="56"/>
      <c r="N151" s="72"/>
      <c r="O151" s="72"/>
      <c r="P151" s="72"/>
      <c r="Q151" s="72"/>
      <c r="R151" s="72"/>
      <c r="S151" s="72"/>
      <c r="T151" s="56"/>
    </row>
    <row r="152" spans="1:20" ht="12.75">
      <c r="A152" s="56"/>
      <c r="B152" s="56"/>
      <c r="C152" s="56"/>
      <c r="D152" s="57"/>
      <c r="E152" s="56"/>
      <c r="F152" s="56"/>
      <c r="G152" s="56"/>
      <c r="H152" s="56"/>
      <c r="I152" s="56"/>
      <c r="J152" s="56"/>
      <c r="K152" s="84"/>
      <c r="L152" s="56"/>
      <c r="M152" s="56"/>
      <c r="N152" s="72"/>
      <c r="O152" s="72"/>
      <c r="P152" s="72"/>
      <c r="Q152" s="72"/>
      <c r="R152" s="72"/>
      <c r="S152" s="72"/>
      <c r="T152" s="56"/>
    </row>
    <row r="153" spans="1:20" ht="12.75" customHeight="1">
      <c r="A153" s="94" t="s">
        <v>399</v>
      </c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72"/>
      <c r="P153" s="72"/>
      <c r="Q153" s="72"/>
      <c r="R153" s="72"/>
      <c r="S153" s="72"/>
      <c r="T153" s="56"/>
    </row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</sheetData>
  <sheetProtection/>
  <mergeCells count="259">
    <mergeCell ref="K44:K45"/>
    <mergeCell ref="H44:H45"/>
    <mergeCell ref="F44:F45"/>
    <mergeCell ref="E36:E37"/>
    <mergeCell ref="F36:F37"/>
    <mergeCell ref="K36:K37"/>
    <mergeCell ref="R36:R37"/>
    <mergeCell ref="S36:S37"/>
    <mergeCell ref="P36:P37"/>
    <mergeCell ref="E23:E24"/>
    <mergeCell ref="H23:H24"/>
    <mergeCell ref="K23:K24"/>
    <mergeCell ref="K27:K28"/>
    <mergeCell ref="K60:K61"/>
    <mergeCell ref="D68:D69"/>
    <mergeCell ref="E74:E75"/>
    <mergeCell ref="T36:T37"/>
    <mergeCell ref="G36:G37"/>
    <mergeCell ref="J36:J37"/>
    <mergeCell ref="H36:H37"/>
    <mergeCell ref="L36:L37"/>
    <mergeCell ref="I36:I37"/>
    <mergeCell ref="Q36:Q37"/>
    <mergeCell ref="D96:D97"/>
    <mergeCell ref="D38:D39"/>
    <mergeCell ref="D41:D42"/>
    <mergeCell ref="D55:D56"/>
    <mergeCell ref="D57:D58"/>
    <mergeCell ref="D43:D45"/>
    <mergeCell ref="D48:D50"/>
    <mergeCell ref="D51:D52"/>
    <mergeCell ref="D71:D72"/>
    <mergeCell ref="D87:D88"/>
    <mergeCell ref="D17:D18"/>
    <mergeCell ref="D23:D24"/>
    <mergeCell ref="D27:D28"/>
    <mergeCell ref="D35:D37"/>
    <mergeCell ref="D32:D33"/>
    <mergeCell ref="D91:D92"/>
    <mergeCell ref="D89:D90"/>
    <mergeCell ref="E27:E28"/>
    <mergeCell ref="F27:F28"/>
    <mergeCell ref="G27:G28"/>
    <mergeCell ref="H27:H28"/>
    <mergeCell ref="I27:I28"/>
    <mergeCell ref="N27:N28"/>
    <mergeCell ref="J27:J28"/>
    <mergeCell ref="L27:L28"/>
    <mergeCell ref="M27:M28"/>
    <mergeCell ref="S27:S28"/>
    <mergeCell ref="Q27:Q28"/>
    <mergeCell ref="O14:O15"/>
    <mergeCell ref="P14:P15"/>
    <mergeCell ref="O25:O26"/>
    <mergeCell ref="P25:P26"/>
    <mergeCell ref="Q25:Q26"/>
    <mergeCell ref="O27:O28"/>
    <mergeCell ref="P27:P28"/>
    <mergeCell ref="L25:L26"/>
    <mergeCell ref="M25:M26"/>
    <mergeCell ref="R14:R15"/>
    <mergeCell ref="Q14:Q15"/>
    <mergeCell ref="T27:T28"/>
    <mergeCell ref="R25:R26"/>
    <mergeCell ref="R27:R28"/>
    <mergeCell ref="S25:S26"/>
    <mergeCell ref="S14:S15"/>
    <mergeCell ref="N25:N26"/>
    <mergeCell ref="I25:I26"/>
    <mergeCell ref="J25:J26"/>
    <mergeCell ref="K25:K26"/>
    <mergeCell ref="L14:L15"/>
    <mergeCell ref="T14:T15"/>
    <mergeCell ref="D25:D26"/>
    <mergeCell ref="E25:E26"/>
    <mergeCell ref="F25:F26"/>
    <mergeCell ref="G25:G26"/>
    <mergeCell ref="H25:H26"/>
    <mergeCell ref="D14:D15"/>
    <mergeCell ref="I14:I15"/>
    <mergeCell ref="J14:J15"/>
    <mergeCell ref="K14:K15"/>
    <mergeCell ref="E14:E15"/>
    <mergeCell ref="F14:F15"/>
    <mergeCell ref="G14:G15"/>
    <mergeCell ref="H14:H15"/>
    <mergeCell ref="T3:T5"/>
    <mergeCell ref="D2:Q2"/>
    <mergeCell ref="A3:C5"/>
    <mergeCell ref="D3:D5"/>
    <mergeCell ref="E3:M3"/>
    <mergeCell ref="N3:S3"/>
    <mergeCell ref="E4:G4"/>
    <mergeCell ref="H4:J4"/>
    <mergeCell ref="P4:P5"/>
    <mergeCell ref="Q4:Q5"/>
    <mergeCell ref="R4:S4"/>
    <mergeCell ref="K4:M4"/>
    <mergeCell ref="N4:O4"/>
    <mergeCell ref="A9:A11"/>
    <mergeCell ref="B9:B11"/>
    <mergeCell ref="L9:L10"/>
    <mergeCell ref="K9:K10"/>
    <mergeCell ref="J9:J10"/>
    <mergeCell ref="Q9:Q10"/>
    <mergeCell ref="R9:R10"/>
    <mergeCell ref="A17:A18"/>
    <mergeCell ref="B17:B18"/>
    <mergeCell ref="C17:C18"/>
    <mergeCell ref="A14:A15"/>
    <mergeCell ref="B14:B15"/>
    <mergeCell ref="C14:C15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2:A34"/>
    <mergeCell ref="B32:B34"/>
    <mergeCell ref="C32:C34"/>
    <mergeCell ref="A35:A37"/>
    <mergeCell ref="B35:B37"/>
    <mergeCell ref="C35:C37"/>
    <mergeCell ref="A38:A39"/>
    <mergeCell ref="B38:B39"/>
    <mergeCell ref="C38:C39"/>
    <mergeCell ref="A40:A42"/>
    <mergeCell ref="B40:B42"/>
    <mergeCell ref="C40:C42"/>
    <mergeCell ref="A43:A45"/>
    <mergeCell ref="B43:B45"/>
    <mergeCell ref="C43:C45"/>
    <mergeCell ref="A48:A50"/>
    <mergeCell ref="B48:B50"/>
    <mergeCell ref="C48:C50"/>
    <mergeCell ref="A51:A52"/>
    <mergeCell ref="B51:B52"/>
    <mergeCell ref="C51:C52"/>
    <mergeCell ref="A55:A56"/>
    <mergeCell ref="B55:B56"/>
    <mergeCell ref="C55:C56"/>
    <mergeCell ref="A57:A58"/>
    <mergeCell ref="B57:B58"/>
    <mergeCell ref="C57:C58"/>
    <mergeCell ref="A60:A61"/>
    <mergeCell ref="B60:B61"/>
    <mergeCell ref="C60:C61"/>
    <mergeCell ref="A62:A63"/>
    <mergeCell ref="B62:B63"/>
    <mergeCell ref="C62:C63"/>
    <mergeCell ref="A64:A65"/>
    <mergeCell ref="B64:B65"/>
    <mergeCell ref="C64:C65"/>
    <mergeCell ref="A68:A69"/>
    <mergeCell ref="B68:B69"/>
    <mergeCell ref="C68:C69"/>
    <mergeCell ref="A71:A72"/>
    <mergeCell ref="B71:B72"/>
    <mergeCell ref="C71:C72"/>
    <mergeCell ref="A74:A75"/>
    <mergeCell ref="B74:B75"/>
    <mergeCell ref="C74:C75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4:A95"/>
    <mergeCell ref="B94:B95"/>
    <mergeCell ref="C94:C95"/>
    <mergeCell ref="A96:A97"/>
    <mergeCell ref="B96:B97"/>
    <mergeCell ref="C96:C97"/>
    <mergeCell ref="A117:A118"/>
    <mergeCell ref="B117:B118"/>
    <mergeCell ref="C117:C118"/>
    <mergeCell ref="A122:A123"/>
    <mergeCell ref="B122:B123"/>
    <mergeCell ref="C122:C123"/>
    <mergeCell ref="A129:A131"/>
    <mergeCell ref="B129:B131"/>
    <mergeCell ref="C129:C131"/>
    <mergeCell ref="A133:A134"/>
    <mergeCell ref="B133:B134"/>
    <mergeCell ref="C133:C134"/>
    <mergeCell ref="A148:A149"/>
    <mergeCell ref="B148:B149"/>
    <mergeCell ref="C148:C149"/>
    <mergeCell ref="A139:A140"/>
    <mergeCell ref="B139:B140"/>
    <mergeCell ref="C139:C140"/>
    <mergeCell ref="A141:A142"/>
    <mergeCell ref="B141:B142"/>
    <mergeCell ref="C141:C142"/>
    <mergeCell ref="S41:S42"/>
    <mergeCell ref="N43:N45"/>
    <mergeCell ref="O43:O45"/>
    <mergeCell ref="P43:P45"/>
    <mergeCell ref="Q43:Q45"/>
    <mergeCell ref="R43:R45"/>
    <mergeCell ref="S43:S45"/>
    <mergeCell ref="K55:K56"/>
    <mergeCell ref="R41:R42"/>
    <mergeCell ref="Q41:Q42"/>
    <mergeCell ref="D64:D65"/>
    <mergeCell ref="R55:R56"/>
    <mergeCell ref="N55:N56"/>
    <mergeCell ref="O55:O56"/>
    <mergeCell ref="P55:P56"/>
    <mergeCell ref="Q55:Q56"/>
    <mergeCell ref="G41:G42"/>
    <mergeCell ref="H41:H42"/>
    <mergeCell ref="E129:E130"/>
    <mergeCell ref="H49:H50"/>
    <mergeCell ref="E91:E92"/>
    <mergeCell ref="E55:E56"/>
    <mergeCell ref="F49:F50"/>
    <mergeCell ref="E60:E61"/>
    <mergeCell ref="P9:P10"/>
    <mergeCell ref="M9:M10"/>
    <mergeCell ref="P41:P42"/>
    <mergeCell ref="N41:N42"/>
    <mergeCell ref="O41:O42"/>
    <mergeCell ref="P29:P30"/>
    <mergeCell ref="M36:M37"/>
    <mergeCell ref="M41:M42"/>
    <mergeCell ref="M14:M15"/>
    <mergeCell ref="N14:N15"/>
    <mergeCell ref="S9:S10"/>
    <mergeCell ref="C9:C10"/>
    <mergeCell ref="D9:D10"/>
    <mergeCell ref="E9:E10"/>
    <mergeCell ref="F9:F10"/>
    <mergeCell ref="H9:H10"/>
    <mergeCell ref="I9:I10"/>
    <mergeCell ref="G9:G10"/>
    <mergeCell ref="N9:N10"/>
    <mergeCell ref="O9:O10"/>
    <mergeCell ref="A153:N153"/>
    <mergeCell ref="D148:D149"/>
    <mergeCell ref="K49:K50"/>
    <mergeCell ref="L49:L50"/>
    <mergeCell ref="M49:M50"/>
    <mergeCell ref="D62:D63"/>
    <mergeCell ref="D60:D61"/>
    <mergeCell ref="D74:D75"/>
    <mergeCell ref="D129:D131"/>
    <mergeCell ref="K91:K92"/>
  </mergeCells>
  <printOptions/>
  <pageMargins left="0.66" right="0.42" top="0.34" bottom="0.26" header="0.26" footer="0.26"/>
  <pageSetup fitToHeight="0" fitToWidth="1" horizontalDpi="600" verticalDpi="600" orientation="landscape" paperSize="8" scale="79" r:id="rId3"/>
  <headerFooter alignWithMargins="0">
    <oddFooter>&amp;C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5:A17"/>
  <sheetViews>
    <sheetView zoomScalePageLayoutView="0" workbookViewId="0" topLeftCell="A1">
      <selection activeCell="A5" sqref="A5:A24"/>
    </sheetView>
  </sheetViews>
  <sheetFormatPr defaultColWidth="9.00390625" defaultRowHeight="12.75"/>
  <cols>
    <col min="1" max="1" width="147.125" style="1" customWidth="1"/>
  </cols>
  <sheetData>
    <row r="5" ht="18">
      <c r="A5" s="10" t="s">
        <v>404</v>
      </c>
    </row>
    <row r="6" ht="12.75">
      <c r="A6" s="8"/>
    </row>
    <row r="7" ht="93.75" customHeight="1">
      <c r="A7" s="9" t="s">
        <v>400</v>
      </c>
    </row>
    <row r="8" ht="18">
      <c r="A8" s="9" t="s">
        <v>376</v>
      </c>
    </row>
    <row r="9" ht="18">
      <c r="A9" s="9"/>
    </row>
    <row r="12" ht="18">
      <c r="A12" s="9" t="s">
        <v>306</v>
      </c>
    </row>
    <row r="13" ht="18">
      <c r="A13" s="9" t="s">
        <v>374</v>
      </c>
    </row>
    <row r="14" ht="18">
      <c r="A14" s="9" t="s">
        <v>375</v>
      </c>
    </row>
    <row r="16" ht="18">
      <c r="A16" s="9" t="s">
        <v>305</v>
      </c>
    </row>
    <row r="17" ht="19.5" customHeight="1">
      <c r="A17" s="9" t="s">
        <v>402</v>
      </c>
    </row>
  </sheetData>
  <sheetProtection/>
  <printOptions/>
  <pageMargins left="0.75" right="0.37" top="1.45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1User</cp:lastModifiedBy>
  <cp:lastPrinted>2012-02-01T04:55:51Z</cp:lastPrinted>
  <dcterms:created xsi:type="dcterms:W3CDTF">2007-10-09T08:43:44Z</dcterms:created>
  <dcterms:modified xsi:type="dcterms:W3CDTF">2014-08-11T07:55:22Z</dcterms:modified>
  <cp:category/>
  <cp:version/>
  <cp:contentType/>
  <cp:contentStatus/>
</cp:coreProperties>
</file>